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ml.chartshapes+xml"/>
  <Override PartName="/xl/drawings/drawing14.xml" ContentType="application/vnd.openxmlformats-officedocument.drawingml.chartshap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drawings/drawing11.xml" ContentType="application/vnd.openxmlformats-officedocument.drawing+xml"/>
  <Override PartName="/xl/drawings/drawing12.xml" ContentType="application/vnd.openxmlformats-officedocument.drawingml.chartshapes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76" yWindow="564" windowWidth="18564" windowHeight="6888" firstSheet="5" activeTab="9"/>
  </bookViews>
  <sheets>
    <sheet name="CAPA" sheetId="4" r:id="rId1"/>
    <sheet name="CÂMARAS" sheetId="5" r:id="rId2"/>
    <sheet name="BR_NE_CE" sheetId="9" r:id="rId3"/>
    <sheet name="CE Exp.TOTAIS" sheetId="8" r:id="rId4"/>
    <sheet name="CE Agronegocios" sheetId="3" r:id="rId5"/>
    <sheet name="CE Frutas " sheetId="1" r:id="rId6"/>
    <sheet name="BR_Princ Estados Exp Frutas" sheetId="2" r:id="rId7"/>
    <sheet name="BALANÇA COMERCIAL" sheetId="6" r:id="rId8"/>
    <sheet name="CE EXP MUNICIPIO" sheetId="7" r:id="rId9"/>
    <sheet name="Gráficos" sheetId="10" r:id="rId10"/>
  </sheets>
  <externalReferences>
    <externalReference r:id="rId11"/>
  </externalReferences>
  <definedNames>
    <definedName name="_xlnm._FilterDatabase" localSheetId="3" hidden="1">'CE Exp.TOTAIS'!$C$6:$K$25</definedName>
    <definedName name="_xlnm.Print_Area" localSheetId="7">'BALANÇA COMERCIAL'!$B$1:$L$47</definedName>
    <definedName name="_xlnm.Print_Area" localSheetId="2">BR_NE_CE!$B$1:$M$25</definedName>
    <definedName name="_xlnm.Print_Area" localSheetId="6">'BR_Princ Estados Exp Frutas'!$B$1:$AX$22</definedName>
    <definedName name="_xlnm.Print_Area" localSheetId="1">CÂMARAS!$A$1:$L$56</definedName>
    <definedName name="_xlnm.Print_Area" localSheetId="0">CAPA!$A$1:$O$68</definedName>
    <definedName name="_xlnm.Print_Area" localSheetId="4">'CE Agronegocios'!$B$1:$N$35</definedName>
    <definedName name="_xlnm.Print_Area" localSheetId="8">'CE EXP MUNICIPIO'!$B$1:$I$43</definedName>
    <definedName name="_xlnm.Print_Area" localSheetId="3">'CE Exp.TOTAIS'!$A$1:$M$36</definedName>
    <definedName name="_xlnm.Print_Area" localSheetId="5">'CE Frutas '!$B$1:$O$52</definedName>
    <definedName name="_xlnm.Print_Area" localSheetId="9">Gráficos!$A$1:$J$59</definedName>
  </definedNames>
  <calcPr calcId="125725" iterate="1" iterateCount="2"/>
</workbook>
</file>

<file path=xl/sharedStrings.xml><?xml version="1.0" encoding="utf-8"?>
<sst xmlns="http://schemas.openxmlformats.org/spreadsheetml/2006/main" count="354" uniqueCount="221">
  <si>
    <r>
      <t>EXPORTAÇÕES CEARENSES  - FRUTAS (</t>
    </r>
    <r>
      <rPr>
        <b/>
        <vertAlign val="superscript"/>
        <sz val="14"/>
        <rFont val="Arial"/>
        <family val="2"/>
      </rPr>
      <t>1</t>
    </r>
    <r>
      <rPr>
        <b/>
        <sz val="14"/>
        <rFont val="Arial"/>
        <family val="2"/>
      </rPr>
      <t>)</t>
    </r>
  </si>
  <si>
    <t>(US$ FOB)</t>
  </si>
  <si>
    <r>
      <t>PRODUTO</t>
    </r>
    <r>
      <rPr>
        <b/>
        <vertAlign val="superscript"/>
        <sz val="12"/>
        <color theme="0"/>
        <rFont val="Arial"/>
        <family val="2"/>
      </rPr>
      <t>2</t>
    </r>
  </si>
  <si>
    <t>Variação %
2015/2014</t>
  </si>
  <si>
    <t>(Jan-Dez)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</si>
  <si>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</si>
  <si>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</si>
  <si>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</si>
  <si>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</si>
  <si>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</si>
  <si>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</si>
  <si>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</si>
  <si>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</si>
  <si>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</si>
  <si>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</si>
  <si>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</si>
  <si>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</si>
  <si>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(Jan - Dez)</t>
  </si>
  <si>
    <t>(Jan-Set)</t>
  </si>
  <si>
    <t>1</t>
  </si>
  <si>
    <t>ABACAXI</t>
  </si>
  <si>
    <t>2</t>
  </si>
  <si>
    <t>BANANA</t>
  </si>
  <si>
    <t>3</t>
  </si>
  <si>
    <t>COCO</t>
  </si>
  <si>
    <t>4</t>
  </si>
  <si>
    <t>FIGO</t>
  </si>
  <si>
    <t>MAMÃO</t>
  </si>
  <si>
    <t>5</t>
  </si>
  <si>
    <t>MANGA</t>
  </si>
  <si>
    <t>6</t>
  </si>
  <si>
    <t>MELÃO</t>
  </si>
  <si>
    <t>7</t>
  </si>
  <si>
    <t xml:space="preserve">MELANCIA </t>
  </si>
  <si>
    <t>8</t>
  </si>
  <si>
    <t>OUTRAS FRUTAS</t>
  </si>
  <si>
    <t>FRUTAS</t>
  </si>
  <si>
    <t>ESPORTAÇÕES TOTAIS DO CEARÁ</t>
  </si>
  <si>
    <t>% FRUTAS SOBRE O TOTAL</t>
  </si>
  <si>
    <r>
      <rPr>
        <u/>
        <sz val="8"/>
        <color indexed="8"/>
        <rFont val="Arial"/>
        <family val="2"/>
      </rPr>
      <t>Fonte</t>
    </r>
    <r>
      <rPr>
        <sz val="8"/>
        <color indexed="8"/>
        <rFont val="Arial"/>
        <family val="2"/>
      </rPr>
      <t>: Secex/MDIC</t>
    </r>
  </si>
  <si>
    <t>Elaboração: ADECE</t>
  </si>
  <si>
    <t>Observações:</t>
  </si>
  <si>
    <t>(1) Frutas frescas e elaboradas, constantes no Capítulo 08 (NCM), exceto castanhas, amêndoas, avelãs, nozes e frutas rijas.</t>
  </si>
  <si>
    <t>BRASIL: DESEMPENHO DAS EXPORTAÇÕES DE FRUTAS¹</t>
  </si>
  <si>
    <r>
      <t xml:space="preserve">PRINCIPAIS ESTADOS </t>
    </r>
    <r>
      <rPr>
        <b/>
        <vertAlign val="superscript"/>
        <sz val="12"/>
        <rFont val="Arial"/>
        <family val="2"/>
      </rPr>
      <t>2</t>
    </r>
  </si>
  <si>
    <t>(Valor em US$ FOB)</t>
  </si>
  <si>
    <r>
      <t>ESTADO</t>
    </r>
    <r>
      <rPr>
        <b/>
        <vertAlign val="superscript"/>
        <sz val="11"/>
        <color theme="0"/>
        <rFont val="Arial"/>
        <family val="2"/>
      </rPr>
      <t>3</t>
    </r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</si>
  <si>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</si>
  <si>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</si>
  <si>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</si>
  <si>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</si>
  <si>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</si>
  <si>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</si>
  <si>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</si>
  <si>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</si>
  <si>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</si>
  <si>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</si>
  <si>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</si>
  <si>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</si>
  <si>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(Jan-Jun)</t>
  </si>
  <si>
    <t>Bahia</t>
  </si>
  <si>
    <t>Pernambuco</t>
  </si>
  <si>
    <t>Ceará</t>
  </si>
  <si>
    <t>São Paulo</t>
  </si>
  <si>
    <t>Rio G. do Norte</t>
  </si>
  <si>
    <t>Outros Estados</t>
  </si>
  <si>
    <t>Brasil</t>
  </si>
  <si>
    <r>
      <t>Fonte</t>
    </r>
    <r>
      <rPr>
        <sz val="9"/>
        <rFont val="Arial"/>
        <family val="2"/>
      </rPr>
      <t>:  MDIC/ALICE</t>
    </r>
  </si>
  <si>
    <r>
      <rPr>
        <u/>
        <sz val="9"/>
        <color indexed="8"/>
        <rFont val="Arial"/>
        <family val="2"/>
      </rPr>
      <t>Elaboração</t>
    </r>
    <r>
      <rPr>
        <sz val="9"/>
        <color indexed="8"/>
        <rFont val="Arial"/>
        <family val="2"/>
      </rPr>
      <t>:  ADECE</t>
    </r>
  </si>
  <si>
    <t>(1) Frutas frescas e elaboradas, constantes no Capítulo 08 (NCM). exceto castanhas, amêndoas, avelãs, nozes e frutas rijas.</t>
  </si>
  <si>
    <t>(2) Ranking de acordo com as exportações de 2015.</t>
  </si>
  <si>
    <r>
      <t>(3) As principais exportações brasileiras de frutas ocorrem no 2</t>
    </r>
    <r>
      <rPr>
        <vertAlign val="superscript"/>
        <sz val="9"/>
        <color indexed="8"/>
        <rFont val="Arial"/>
        <family val="2"/>
      </rPr>
      <t>o</t>
    </r>
    <r>
      <rPr>
        <sz val="9"/>
        <color indexed="8"/>
        <rFont val="Arial"/>
        <family val="2"/>
      </rPr>
      <t xml:space="preserve"> semestre.</t>
    </r>
  </si>
  <si>
    <r>
      <t xml:space="preserve">EXPORTAÇÕES CEARENSES  - PRINCIPAIS AGRONEGÓCIOS </t>
    </r>
    <r>
      <rPr>
        <b/>
        <vertAlign val="superscript"/>
        <sz val="14"/>
        <rFont val="Arial"/>
        <family val="2"/>
      </rPr>
      <t>1</t>
    </r>
  </si>
  <si>
    <t>Variação % 
2015/2014</t>
  </si>
  <si>
    <t>COUROS E PELES</t>
  </si>
  <si>
    <r>
      <t>FRUTAS TOTAL</t>
    </r>
    <r>
      <rPr>
        <b/>
        <vertAlign val="superscript"/>
        <sz val="11"/>
        <rFont val="Arial"/>
        <family val="2"/>
      </rPr>
      <t>3</t>
    </r>
  </si>
  <si>
    <t>CASTANHA DE CAJU</t>
  </si>
  <si>
    <t>CERA DE CARNAÚBA</t>
  </si>
  <si>
    <t>SUCOS DE FRUTAS</t>
  </si>
  <si>
    <t>LAGOSTA</t>
  </si>
  <si>
    <t>9</t>
  </si>
  <si>
    <t>PEIXES</t>
  </si>
  <si>
    <t>MEL DE ABELHA</t>
  </si>
  <si>
    <r>
      <t xml:space="preserve">EXTRATO VEGETAL (LCC) </t>
    </r>
    <r>
      <rPr>
        <b/>
        <vertAlign val="superscript"/>
        <sz val="11"/>
        <rFont val="Arial"/>
        <family val="2"/>
      </rPr>
      <t>4</t>
    </r>
  </si>
  <si>
    <t>10</t>
  </si>
  <si>
    <t>FLORES/PROD. FLORICULTURA</t>
  </si>
  <si>
    <t>11</t>
  </si>
  <si>
    <t>CAMARÃO</t>
  </si>
  <si>
    <t>12</t>
  </si>
  <si>
    <t>HORTALIÇAS</t>
  </si>
  <si>
    <t>PRINCIPAIS AGRONEGÓCIOS</t>
  </si>
  <si>
    <t>% AGRONEGÓCIOS SOBRE O TOTAL</t>
  </si>
  <si>
    <t xml:space="preserve">(1) Agronegócios cearenses. </t>
  </si>
  <si>
    <t>(2) Ordem de acordo com os valores de 2013.</t>
  </si>
  <si>
    <t>(3) Frutas frescas e elaboradas, constantes no Capítulo 08 (NCM), exceto castanhas, amêndoas, avelãs, nozes e frutas rijas.</t>
  </si>
  <si>
    <t>(4) L.C.C - Líquido da Castanha de Caju.</t>
  </si>
  <si>
    <t>Porto do Pecém – Ce</t>
  </si>
  <si>
    <t>Câmaras Setoriais de Cadeias Produtivas do Ceará</t>
  </si>
  <si>
    <t>BRASIL - Balança Comercial 2013   (US$ FOB)</t>
  </si>
  <si>
    <t>Mês</t>
  </si>
  <si>
    <t>Exportação</t>
  </si>
  <si>
    <t>Importação</t>
  </si>
  <si>
    <t>Saldo</t>
  </si>
  <si>
    <t>Corrente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</si>
  <si>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</si>
  <si>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</si>
  <si>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</si>
  <si>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</si>
  <si>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</si>
  <si>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</si>
  <si>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</si>
  <si>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</si>
  <si>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</si>
  <si>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</si>
  <si>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</si>
  <si>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</si>
  <si>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Acumulado</t>
  </si>
  <si>
    <t>BRASIL - Balança Comercial  2014 (US$ FOB)</t>
  </si>
  <si>
    <t>BRASIL e CEARÁ: Balança Comercial (US$ FOB) 2010 - 2015</t>
  </si>
  <si>
    <t>ANO</t>
  </si>
  <si>
    <t>2010</t>
  </si>
  <si>
    <r>
      <rPr>
        <u/>
        <sz val="8"/>
        <color indexed="8"/>
        <rFont val="Arial"/>
        <family val="2"/>
      </rPr>
      <t>Fonte</t>
    </r>
    <r>
      <rPr>
        <sz val="8"/>
        <color indexed="8"/>
        <rFont val="Arial"/>
        <family val="2"/>
      </rPr>
      <t>: Secex/MDIC.</t>
    </r>
  </si>
  <si>
    <r>
      <t>Elaboração</t>
    </r>
    <r>
      <rPr>
        <sz val="8"/>
        <color indexed="8"/>
        <rFont val="Arial"/>
        <family val="2"/>
      </rPr>
      <t>:  ADECE</t>
    </r>
  </si>
  <si>
    <t>EXPORTAÇÕES CEARENSES - PRINCIPAIS MUNICÍPIOS</t>
  </si>
  <si>
    <t>2015 (Jan-Dez)</t>
  </si>
  <si>
    <t>MUNICÍPIO</t>
  </si>
  <si>
    <t>VALOR (US$)</t>
  </si>
  <si>
    <t>PESO (kg)</t>
  </si>
  <si>
    <t>SOBRAL-CE</t>
  </si>
  <si>
    <t>FORTALEZA-CE</t>
  </si>
  <si>
    <t>CASCAVEL-CE</t>
  </si>
  <si>
    <t>ICAPUI-CE</t>
  </si>
  <si>
    <t>MARACANAU-CE</t>
  </si>
  <si>
    <t>EUSEBIO-CE</t>
  </si>
  <si>
    <t>URUBURETAMA-CE</t>
  </si>
  <si>
    <t>CAUCAIA-CE</t>
  </si>
  <si>
    <t>AQUIRAZ-CE</t>
  </si>
  <si>
    <t>ITAPIPOCA-CE</t>
  </si>
  <si>
    <t>ARACATI-CE</t>
  </si>
  <si>
    <t>ITAREMA-CE</t>
  </si>
  <si>
    <t>13</t>
  </si>
  <si>
    <t>UBAJARA-CE</t>
  </si>
  <si>
    <t>14</t>
  </si>
  <si>
    <t>PARAIPABA-CE</t>
  </si>
  <si>
    <t>15</t>
  </si>
  <si>
    <t>RUSSAS-CE</t>
  </si>
  <si>
    <t>16</t>
  </si>
  <si>
    <t>PACAJUS-CE</t>
  </si>
  <si>
    <t>17</t>
  </si>
  <si>
    <t>QUIXERAMOBIM-CE</t>
  </si>
  <si>
    <t>18</t>
  </si>
  <si>
    <t>CAMOCIM-CE</t>
  </si>
  <si>
    <t>19</t>
  </si>
  <si>
    <t>HORIZONTE-CE</t>
  </si>
  <si>
    <t>20</t>
  </si>
  <si>
    <t>LIMOEIRO DO NORTE-CE</t>
  </si>
  <si>
    <t>21</t>
  </si>
  <si>
    <t>SANTA QUITERIA-CE</t>
  </si>
  <si>
    <t>22</t>
  </si>
  <si>
    <t>MARANGUAPE-CE</t>
  </si>
  <si>
    <t>23</t>
  </si>
  <si>
    <t>ACARAU-CE</t>
  </si>
  <si>
    <t>24</t>
  </si>
  <si>
    <t>BEBERIBE-CE</t>
  </si>
  <si>
    <t>25</t>
  </si>
  <si>
    <t>QUITERIANÓPOLIS</t>
  </si>
  <si>
    <t>26</t>
  </si>
  <si>
    <t>JUAZEIRO DO NORTE-CE</t>
  </si>
  <si>
    <t>27</t>
  </si>
  <si>
    <t>BANABUIU-CE</t>
  </si>
  <si>
    <t>28</t>
  </si>
  <si>
    <t>GRANJA-CE</t>
  </si>
  <si>
    <t>29</t>
  </si>
  <si>
    <t>SENADOR POMPEU-CE</t>
  </si>
  <si>
    <t>30</t>
  </si>
  <si>
    <t>PACATUBA-CE</t>
  </si>
  <si>
    <t>Fonte: MDIC/SECEX</t>
  </si>
  <si>
    <t xml:space="preserve">Exportações Totais Cearenses </t>
  </si>
  <si>
    <r>
      <t xml:space="preserve">Produtos </t>
    </r>
    <r>
      <rPr>
        <b/>
        <vertAlign val="superscript"/>
        <sz val="12"/>
        <color theme="0"/>
        <rFont val="Arial"/>
        <family val="2"/>
      </rPr>
      <t>1</t>
    </r>
  </si>
  <si>
    <t>Variação (%)
2015/2014</t>
  </si>
  <si>
    <t>Calçados</t>
  </si>
  <si>
    <t>Couros e peles</t>
  </si>
  <si>
    <r>
      <t xml:space="preserve">Frutas </t>
    </r>
    <r>
      <rPr>
        <b/>
        <vertAlign val="superscript"/>
        <sz val="11"/>
        <rFont val="Arial"/>
        <family val="2"/>
      </rPr>
      <t>2</t>
    </r>
  </si>
  <si>
    <t>Castanha de Caju</t>
  </si>
  <si>
    <t>Cera de Carnaúba</t>
  </si>
  <si>
    <t>Têxteis</t>
  </si>
  <si>
    <t>Sucos de Frutas</t>
  </si>
  <si>
    <t>Lagosta</t>
  </si>
  <si>
    <t>Máq. e equip. elétricos</t>
  </si>
  <si>
    <t>Produtos Minerais</t>
  </si>
  <si>
    <t xml:space="preserve">Combustíveis </t>
  </si>
  <si>
    <t>Peixes</t>
  </si>
  <si>
    <t>Mel de Abelhas</t>
  </si>
  <si>
    <t>Máq. e equip. mecânicos</t>
  </si>
  <si>
    <r>
      <t xml:space="preserve">Extrato Vegetal (LCC) </t>
    </r>
    <r>
      <rPr>
        <b/>
        <vertAlign val="superscript"/>
        <sz val="11"/>
        <rFont val="Arial"/>
        <family val="2"/>
      </rPr>
      <t>3</t>
    </r>
  </si>
  <si>
    <t>Confecções</t>
  </si>
  <si>
    <t>Flores/Prod.Floricultura</t>
  </si>
  <si>
    <t>Móveis</t>
  </si>
  <si>
    <t>Principais setores</t>
  </si>
  <si>
    <t>Demais setores</t>
  </si>
  <si>
    <r>
      <rPr>
        <u/>
        <sz val="11"/>
        <rFont val="Arial"/>
        <family val="2"/>
      </rPr>
      <t>Fonte</t>
    </r>
    <r>
      <rPr>
        <sz val="11"/>
        <rFont val="Arial"/>
        <family val="2"/>
      </rPr>
      <t>: Secex/MDIC   ;  Elaboração: ADECE</t>
    </r>
  </si>
  <si>
    <r>
      <t>Elaboração</t>
    </r>
    <r>
      <rPr>
        <sz val="11"/>
        <rFont val="Arial"/>
        <family val="2"/>
      </rPr>
      <t>:  ADECE</t>
    </r>
  </si>
  <si>
    <t xml:space="preserve">Fonte: Secex/MDIC   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</si>
  <si>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Ranking organizado do maior para o menor em</t>
    </r>
    <r>
      <rPr>
        <sz val="8"/>
        <rFont val="Arial"/>
        <family val="2"/>
      </rPr>
      <t xml:space="preserve"> 2015.</t>
    </r>
  </si>
  <si>
    <r>
      <t>(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 Frutas frescas e elaboradas, constantes no Capítulo 08 (NCM). exceto castanhas, amêndoas, avelãs, nozes e frutas rijas.</t>
    </r>
  </si>
  <si>
    <r>
      <t>(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 L.C.C - Líquido da Castanha de Caju</t>
    </r>
  </si>
  <si>
    <t>DESEMPENHO DAS EXPORTAÇÕES TOTAIS</t>
  </si>
  <si>
    <t>COMPARATIVO DO CEARÁ COM O NORDESTE E BRASIL</t>
  </si>
  <si>
    <t>Estados</t>
  </si>
  <si>
    <t>Variação % 2015/2014</t>
  </si>
  <si>
    <t>Maranhão</t>
  </si>
  <si>
    <t>Alagoas</t>
  </si>
  <si>
    <t>Piauí</t>
  </si>
  <si>
    <t>Paraíba</t>
  </si>
  <si>
    <t>Sergipe</t>
  </si>
  <si>
    <t>TOTAL NORDESTE</t>
  </si>
  <si>
    <t>Ceará/Nordeste</t>
  </si>
  <si>
    <t>TOTAL BRASIL</t>
  </si>
  <si>
    <t>Ceará/Brasil</t>
  </si>
  <si>
    <t>Nordeste/Brasil</t>
  </si>
  <si>
    <r>
      <t>Fonte</t>
    </r>
    <r>
      <rPr>
        <sz val="8"/>
        <color indexed="8"/>
        <rFont val="Arial"/>
        <family val="2"/>
      </rPr>
      <t>:  MDIC/ALICE</t>
    </r>
  </si>
</sst>
</file>

<file path=xl/styles.xml><?xml version="1.0" encoding="utf-8"?>
<styleSheet xmlns="http://schemas.openxmlformats.org/spreadsheetml/2006/main">
  <numFmts count="9">
    <numFmt numFmtId="43" formatCode="_-* #,##0.00_-;\-* #,##0.00_-;_-* &quot;-&quot;??_-;_-@_-"/>
    <numFmt numFmtId="164" formatCode="_(* #,##0.00_);_(* \(#,##0.00\);_(* \-??_);_(@_)"/>
    <numFmt numFmtId="165" formatCode="_(* #,##0_);_(* \(#,##0\);_(* \-??_);_(@_)"/>
    <numFmt numFmtId="167" formatCode="_(* #,##0.00_);_(* \(#,##0.00\);_(* &quot;-&quot;??_);_(@_)"/>
    <numFmt numFmtId="168" formatCode="_(* #,##0_);_(* \(#,##0\);_(* &quot;-&quot;??_);_(@_)"/>
    <numFmt numFmtId="169" formatCode="#,##0.0;[Red]\-#,##0.0"/>
    <numFmt numFmtId="170" formatCode="#,##0.0"/>
    <numFmt numFmtId="171" formatCode="_-* #,##0_-;\-* #,##0_-;_-* &quot;-&quot;??_-;_-@_-"/>
    <numFmt numFmtId="172" formatCode="0.0%"/>
  </numFmts>
  <fonts count="78">
    <font>
      <sz val="11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vertAlign val="superscript"/>
      <sz val="14"/>
      <name val="Arial"/>
      <family val="2"/>
    </font>
    <font>
      <b/>
      <sz val="14"/>
      <color rgb="FF006666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2"/>
      <color rgb="FFFF0000"/>
      <name val="Arial"/>
      <family val="2"/>
    </font>
    <font>
      <b/>
      <sz val="12"/>
      <color theme="0"/>
      <name val="Arial"/>
      <family val="2"/>
    </font>
    <font>
      <b/>
      <vertAlign val="superscript"/>
      <sz val="12"/>
      <color theme="0"/>
      <name val="Arial"/>
      <family val="2"/>
    </font>
    <font>
      <b/>
      <sz val="11"/>
      <color theme="0"/>
      <name val="Arial"/>
      <family val="2"/>
    </font>
    <font>
      <sz val="48"/>
      <color rgb="FFFF0000"/>
      <name val="Arial"/>
      <family val="2"/>
    </font>
    <font>
      <b/>
      <sz val="11"/>
      <name val="Arial"/>
      <family val="2"/>
    </font>
    <font>
      <b/>
      <sz val="11"/>
      <color rgb="FF0000FF"/>
      <name val="Arial"/>
      <family val="2"/>
    </font>
    <font>
      <b/>
      <sz val="10"/>
      <color indexed="10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b/>
      <sz val="10"/>
      <color theme="0"/>
      <name val="Arial"/>
      <family val="2"/>
    </font>
    <font>
      <sz val="8"/>
      <color indexed="8"/>
      <name val="Arial"/>
      <family val="2"/>
    </font>
    <font>
      <u/>
      <sz val="8"/>
      <color indexed="8"/>
      <name val="Arial"/>
      <family val="2"/>
    </font>
    <font>
      <sz val="8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rgb="FF0000FF"/>
      <name val="Arial"/>
      <family val="2"/>
    </font>
    <font>
      <b/>
      <sz val="10"/>
      <color indexed="8"/>
      <name val="Arial"/>
      <family val="2"/>
    </font>
    <font>
      <sz val="10"/>
      <color indexed="53"/>
      <name val="Arial"/>
      <family val="2"/>
    </font>
    <font>
      <sz val="10"/>
      <color indexed="18"/>
      <name val="Arial"/>
      <family val="2"/>
    </font>
    <font>
      <b/>
      <sz val="10"/>
      <color indexed="18"/>
      <name val="Arial"/>
      <family val="2"/>
    </font>
    <font>
      <b/>
      <vertAlign val="superscript"/>
      <sz val="12"/>
      <name val="Arial"/>
      <family val="2"/>
    </font>
    <font>
      <b/>
      <sz val="11"/>
      <color rgb="FF006666"/>
      <name val="Arial"/>
      <family val="2"/>
    </font>
    <font>
      <b/>
      <vertAlign val="superscript"/>
      <sz val="11"/>
      <color theme="0"/>
      <name val="Arial"/>
      <family val="2"/>
    </font>
    <font>
      <b/>
      <sz val="11"/>
      <color indexed="8"/>
      <name val="Arial"/>
      <family val="2"/>
    </font>
    <font>
      <b/>
      <sz val="10"/>
      <color indexed="31"/>
      <name val="Arial"/>
      <family val="2"/>
    </font>
    <font>
      <b/>
      <sz val="12"/>
      <color rgb="FF0000FF"/>
      <name val="Arial"/>
      <family val="2"/>
    </font>
    <font>
      <u/>
      <sz val="9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rgb="FF0000FF"/>
      <name val="Tahoma"/>
      <family val="2"/>
    </font>
    <font>
      <sz val="9"/>
      <color rgb="FF0000FF"/>
      <name val="Arial"/>
      <family val="2"/>
    </font>
    <font>
      <u/>
      <sz val="9"/>
      <color indexed="8"/>
      <name val="Arial"/>
      <family val="2"/>
    </font>
    <font>
      <vertAlign val="superscript"/>
      <sz val="9"/>
      <color indexed="8"/>
      <name val="Arial"/>
      <family val="2"/>
    </font>
    <font>
      <b/>
      <sz val="10"/>
      <color indexed="12"/>
      <name val="Arial"/>
      <family val="2"/>
    </font>
    <font>
      <b/>
      <vertAlign val="superscript"/>
      <sz val="11"/>
      <name val="Arial"/>
      <family val="2"/>
    </font>
    <font>
      <b/>
      <sz val="11"/>
      <color indexed="10"/>
      <name val="Arial"/>
      <family val="2"/>
    </font>
    <font>
      <sz val="16"/>
      <name val="Arial"/>
      <family val="2"/>
    </font>
    <font>
      <b/>
      <sz val="20"/>
      <color rgb="FF006666"/>
      <name val="Arial"/>
      <family val="2"/>
    </font>
    <font>
      <b/>
      <sz val="16"/>
      <color rgb="FF006666"/>
      <name val="Arial"/>
      <family val="2"/>
    </font>
    <font>
      <sz val="10"/>
      <color rgb="FF222222"/>
      <name val="Arial"/>
      <family val="2"/>
    </font>
    <font>
      <b/>
      <sz val="10"/>
      <color rgb="FF222222"/>
      <name val="Arial"/>
      <family val="2"/>
    </font>
    <font>
      <sz val="10"/>
      <color rgb="FF0000FF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b/>
      <sz val="11"/>
      <color rgb="FF222222"/>
      <name val="Tahoma"/>
      <family val="2"/>
    </font>
    <font>
      <sz val="11"/>
      <color rgb="FF222222"/>
      <name val="Tahoma"/>
      <family val="2"/>
    </font>
    <font>
      <b/>
      <sz val="14"/>
      <name val="Calibri"/>
      <family val="2"/>
      <scheme val="minor"/>
    </font>
    <font>
      <sz val="11"/>
      <color indexed="8"/>
      <name val="Calibri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1"/>
      <name val="Verdana"/>
      <family val="2"/>
    </font>
    <font>
      <sz val="1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1"/>
      <color rgb="FF222222"/>
      <name val="Arial"/>
      <family val="2"/>
    </font>
    <font>
      <sz val="10"/>
      <color theme="1"/>
      <name val="Arial"/>
      <family val="2"/>
    </font>
    <font>
      <vertAlign val="superscript"/>
      <sz val="8"/>
      <name val="Arial"/>
      <family val="2"/>
    </font>
    <font>
      <b/>
      <sz val="12"/>
      <color indexed="8"/>
      <name val="Arial"/>
      <family val="2"/>
    </font>
    <font>
      <b/>
      <sz val="11"/>
      <color indexed="31"/>
      <name val="Arial"/>
      <family val="2"/>
    </font>
    <font>
      <b/>
      <sz val="11"/>
      <color indexed="24"/>
      <name val="Arial"/>
      <family val="2"/>
    </font>
    <font>
      <b/>
      <u/>
      <sz val="8"/>
      <name val="Arial"/>
      <family val="2"/>
    </font>
    <font>
      <b/>
      <sz val="8"/>
      <color rgb="FF0000FF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00B0AC"/>
        <b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AC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41"/>
      </patternFill>
    </fill>
    <fill>
      <patternFill patternType="solid">
        <fgColor rgb="FF008080"/>
        <bgColor indexed="64"/>
      </patternFill>
    </fill>
    <fill>
      <patternFill patternType="solid">
        <fgColor rgb="FF006666"/>
        <bgColor indexed="64"/>
      </patternFill>
    </fill>
    <fill>
      <patternFill patternType="solid">
        <fgColor rgb="FF008080"/>
        <bgColor indexed="9"/>
      </patternFill>
    </fill>
    <fill>
      <patternFill patternType="solid">
        <fgColor rgb="FF00B0AC"/>
        <bgColor indexed="9"/>
      </patternFill>
    </fill>
    <fill>
      <patternFill patternType="solid">
        <fgColor rgb="FFD7E4B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indexed="41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92D050"/>
      </left>
      <right style="medium">
        <color rgb="FF92D050"/>
      </right>
      <top style="medium">
        <color rgb="FF92D050"/>
      </top>
      <bottom style="medium">
        <color rgb="FF92D050"/>
      </bottom>
      <diagonal/>
    </border>
    <border>
      <left style="medium">
        <color rgb="FF92D050"/>
      </left>
      <right style="medium">
        <color rgb="FF92D050"/>
      </right>
      <top style="medium">
        <color rgb="FF92D050"/>
      </top>
      <bottom/>
      <diagonal/>
    </border>
    <border>
      <left style="medium">
        <color rgb="FF8AAC46"/>
      </left>
      <right style="medium">
        <color rgb="FF8AAC46"/>
      </right>
      <top style="medium">
        <color rgb="FF8AAC46"/>
      </top>
      <bottom style="medium">
        <color rgb="FF8AAC46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8AAC46"/>
      </left>
      <right style="medium">
        <color rgb="FF8AAC46"/>
      </right>
      <top style="medium">
        <color rgb="FF8AAC46"/>
      </top>
      <bottom/>
      <diagonal/>
    </border>
    <border>
      <left style="medium">
        <color rgb="FF92D050"/>
      </left>
      <right/>
      <top style="medium">
        <color rgb="FF92D050"/>
      </top>
      <bottom/>
      <diagonal/>
    </border>
    <border>
      <left/>
      <right style="medium">
        <color rgb="FF92D050"/>
      </right>
      <top style="medium">
        <color rgb="FF92D050"/>
      </top>
      <bottom/>
      <diagonal/>
    </border>
    <border>
      <left style="medium">
        <color rgb="FF92D050"/>
      </left>
      <right/>
      <top style="medium">
        <color rgb="FF92D050"/>
      </top>
      <bottom style="medium">
        <color rgb="FF92D050"/>
      </bottom>
      <diagonal/>
    </border>
    <border>
      <left/>
      <right style="medium">
        <color rgb="FF92D050"/>
      </right>
      <top style="medium">
        <color rgb="FF92D050"/>
      </top>
      <bottom style="medium">
        <color rgb="FF92D050"/>
      </bottom>
      <diagonal/>
    </border>
    <border>
      <left style="medium">
        <color rgb="FF92D050"/>
      </left>
      <right/>
      <top/>
      <bottom style="medium">
        <color rgb="FF92D050"/>
      </bottom>
      <diagonal/>
    </border>
    <border>
      <left/>
      <right style="medium">
        <color rgb="FF92D050"/>
      </right>
      <top/>
      <bottom style="medium">
        <color rgb="FF92D050"/>
      </bottom>
      <diagonal/>
    </border>
    <border>
      <left style="medium">
        <color rgb="FF779FAE"/>
      </left>
      <right/>
      <top style="medium">
        <color rgb="FF779FAE"/>
      </top>
      <bottom/>
      <diagonal/>
    </border>
    <border>
      <left/>
      <right/>
      <top style="medium">
        <color rgb="FF779FAE"/>
      </top>
      <bottom/>
      <diagonal/>
    </border>
    <border>
      <left/>
      <right style="medium">
        <color rgb="FF779FAE"/>
      </right>
      <top style="medium">
        <color rgb="FF779FAE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779FAE"/>
      </left>
      <right/>
      <top style="medium">
        <color rgb="FF779FAE"/>
      </top>
      <bottom style="medium">
        <color rgb="FF779FAE"/>
      </bottom>
      <diagonal/>
    </border>
    <border>
      <left/>
      <right/>
      <top style="medium">
        <color rgb="FF779FAE"/>
      </top>
      <bottom style="medium">
        <color rgb="FF779FAE"/>
      </bottom>
      <diagonal/>
    </border>
    <border>
      <left/>
      <right style="medium">
        <color rgb="FF779FAE"/>
      </right>
      <top style="medium">
        <color rgb="FF779FAE"/>
      </top>
      <bottom style="medium">
        <color rgb="FF779FAE"/>
      </bottom>
      <diagonal/>
    </border>
    <border>
      <left style="medium">
        <color rgb="FF779FAE"/>
      </left>
      <right style="medium">
        <color rgb="FF779FAE"/>
      </right>
      <top style="medium">
        <color rgb="FF779FAE"/>
      </top>
      <bottom style="medium">
        <color rgb="FF779FAE"/>
      </bottom>
      <diagonal/>
    </border>
    <border>
      <left style="medium">
        <color rgb="FF09AFB7"/>
      </left>
      <right style="medium">
        <color rgb="FF09AFB7"/>
      </right>
      <top/>
      <bottom/>
      <diagonal/>
    </border>
    <border>
      <left style="medium">
        <color rgb="FF09AFB7"/>
      </left>
      <right/>
      <top/>
      <bottom style="medium">
        <color rgb="FF09AFB7"/>
      </bottom>
      <diagonal/>
    </border>
    <border>
      <left/>
      <right style="medium">
        <color rgb="FF09AFB7"/>
      </right>
      <top/>
      <bottom style="medium">
        <color rgb="FF09AFB7"/>
      </bottom>
      <diagonal/>
    </border>
    <border>
      <left/>
      <right/>
      <top/>
      <bottom style="medium">
        <color rgb="FF09AFB7"/>
      </bottom>
      <diagonal/>
    </border>
    <border>
      <left style="medium">
        <color rgb="FF09AFB7"/>
      </left>
      <right style="medium">
        <color rgb="FF09AFB7"/>
      </right>
      <top/>
      <bottom style="medium">
        <color rgb="FF09AFB7"/>
      </bottom>
      <diagonal/>
    </border>
    <border>
      <left style="medium">
        <color rgb="FF09AFB7"/>
      </left>
      <right style="medium">
        <color rgb="FF09AFB7"/>
      </right>
      <top style="medium">
        <color rgb="FF09AFB7"/>
      </top>
      <bottom style="medium">
        <color rgb="FF09AFB7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thin">
        <color rgb="FF8AAC46"/>
      </left>
      <right style="thin">
        <color rgb="FF8AAC46"/>
      </right>
      <top style="thin">
        <color rgb="FF8AAC46"/>
      </top>
      <bottom style="thin">
        <color rgb="FF8AAC46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/>
      <right/>
      <top/>
      <bottom style="thick">
        <color indexed="62"/>
      </bottom>
      <diagonal/>
    </border>
    <border>
      <left style="medium">
        <color rgb="FF92D050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311">
    <xf numFmtId="0" fontId="0" fillId="0" borderId="0"/>
    <xf numFmtId="164" fontId="6" fillId="0" borderId="0" applyFill="0" applyBorder="0" applyAlignment="0" applyProtection="0"/>
    <xf numFmtId="9" fontId="6" fillId="0" borderId="0" applyFill="0" applyBorder="0" applyAlignment="0" applyProtection="0"/>
    <xf numFmtId="0" fontId="6" fillId="0" borderId="0"/>
    <xf numFmtId="43" fontId="6" fillId="0" borderId="0" applyNumberFormat="0" applyFont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43" fontId="6" fillId="0" borderId="0" applyNumberFormat="0" applyFont="0" applyFill="0" applyBorder="0" applyAlignment="0" applyProtection="0"/>
    <xf numFmtId="167" fontId="6" fillId="0" borderId="0" applyFill="0" applyBorder="0" applyAlignment="0" applyProtection="0"/>
    <xf numFmtId="43" fontId="6" fillId="0" borderId="0" applyNumberFormat="0" applyFont="0" applyFill="0" applyBorder="0" applyAlignment="0" applyProtection="0"/>
    <xf numFmtId="43" fontId="6" fillId="0" borderId="0" applyNumberFormat="0" applyFont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43" fontId="6" fillId="0" borderId="0" applyNumberFormat="0" applyFont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43" fontId="6" fillId="0" borderId="0" applyNumberFormat="0" applyFont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43" fontId="6" fillId="0" borderId="0" applyNumberFormat="0" applyFont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43" fontId="6" fillId="0" borderId="0" applyNumberFormat="0" applyFont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43" fontId="6" fillId="0" borderId="0" applyNumberFormat="0" applyFont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43" fontId="6" fillId="0" borderId="0" applyNumberFormat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2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22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22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22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22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22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22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22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22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22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22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" fillId="0" borderId="0" applyNumberFormat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9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43" fontId="6" fillId="0" borderId="0" applyNumberFormat="0" applyFont="0" applyFill="0" applyBorder="0" applyAlignment="0" applyProtection="0"/>
    <xf numFmtId="167" fontId="6" fillId="0" borderId="0" applyFill="0" applyBorder="0" applyAlignment="0" applyProtection="0"/>
    <xf numFmtId="43" fontId="6" fillId="0" borderId="0" applyNumberFormat="0" applyFont="0" applyFill="0" applyBorder="0" applyAlignment="0" applyProtection="0"/>
    <xf numFmtId="43" fontId="6" fillId="0" borderId="0" applyNumberFormat="0" applyFont="0" applyFill="0" applyBorder="0" applyAlignment="0" applyProtection="0"/>
    <xf numFmtId="43" fontId="6" fillId="0" borderId="0" applyNumberFormat="0" applyFont="0" applyFill="0" applyBorder="0" applyAlignment="0" applyProtection="0"/>
    <xf numFmtId="43" fontId="6" fillId="0" borderId="0" applyNumberFormat="0" applyFont="0" applyFill="0" applyBorder="0" applyAlignment="0" applyProtection="0"/>
    <xf numFmtId="43" fontId="6" fillId="0" borderId="0" applyNumberFormat="0" applyFont="0" applyFill="0" applyBorder="0" applyAlignment="0" applyProtection="0"/>
    <xf numFmtId="43" fontId="6" fillId="0" borderId="0" applyNumberFormat="0" applyFont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43" fontId="6" fillId="0" borderId="0" applyNumberFormat="0" applyFont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43" fontId="6" fillId="0" borderId="0" applyNumberFormat="0" applyFont="0" applyFill="0" applyBorder="0" applyAlignment="0" applyProtection="0"/>
    <xf numFmtId="43" fontId="6" fillId="0" borderId="0" applyNumberFormat="0" applyFont="0" applyFill="0" applyBorder="0" applyAlignment="0" applyProtection="0"/>
    <xf numFmtId="43" fontId="6" fillId="0" borderId="0" applyNumberFormat="0" applyFont="0" applyFill="0" applyBorder="0" applyAlignment="0" applyProtection="0"/>
    <xf numFmtId="43" fontId="6" fillId="0" borderId="0" applyNumberFormat="0" applyFont="0" applyFill="0" applyBorder="0" applyAlignment="0" applyProtection="0"/>
    <xf numFmtId="43" fontId="6" fillId="0" borderId="0" applyNumberFormat="0" applyFont="0" applyFill="0" applyBorder="0" applyAlignment="0" applyProtection="0"/>
    <xf numFmtId="43" fontId="6" fillId="0" borderId="0" applyNumberFormat="0" applyFont="0" applyFill="0" applyBorder="0" applyAlignment="0" applyProtection="0"/>
    <xf numFmtId="43" fontId="6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NumberFormat="0" applyFont="0" applyFill="0" applyBorder="0" applyAlignment="0" applyProtection="0"/>
    <xf numFmtId="167" fontId="6" fillId="0" borderId="0" applyFill="0" applyBorder="0" applyAlignment="0" applyProtection="0"/>
    <xf numFmtId="43" fontId="6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6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6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6" fillId="0" borderId="0" applyFill="0" applyBorder="0" applyAlignment="0" applyProtection="0"/>
    <xf numFmtId="164" fontId="6" fillId="0" borderId="0" applyFill="0" applyBorder="0" applyAlignment="0" applyProtection="0"/>
    <xf numFmtId="167" fontId="6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NumberFormat="0" applyFont="0" applyFill="0" applyBorder="0" applyAlignment="0" applyProtection="0"/>
    <xf numFmtId="43" fontId="6" fillId="0" borderId="0" applyNumberFormat="0" applyFont="0" applyFill="0" applyBorder="0" applyAlignment="0" applyProtection="0"/>
    <xf numFmtId="43" fontId="6" fillId="0" borderId="0" applyNumberFormat="0" applyFont="0" applyFill="0" applyBorder="0" applyAlignment="0" applyProtection="0"/>
    <xf numFmtId="43" fontId="6" fillId="0" borderId="0" applyNumberFormat="0" applyFont="0" applyFill="0" applyBorder="0" applyAlignment="0" applyProtection="0"/>
    <xf numFmtId="43" fontId="6" fillId="0" borderId="0" applyNumberFormat="0" applyFont="0" applyFill="0" applyBorder="0" applyAlignment="0" applyProtection="0"/>
    <xf numFmtId="167" fontId="6" fillId="0" borderId="0" applyFill="0" applyBorder="0" applyAlignment="0" applyProtection="0"/>
    <xf numFmtId="43" fontId="6" fillId="0" borderId="0" applyNumberFormat="0" applyFont="0" applyFill="0" applyBorder="0" applyAlignment="0" applyProtection="0"/>
    <xf numFmtId="43" fontId="6" fillId="0" borderId="0" applyNumberFormat="0" applyFont="0" applyFill="0" applyBorder="0" applyAlignment="0" applyProtection="0"/>
    <xf numFmtId="43" fontId="6" fillId="0" borderId="0" applyNumberFormat="0" applyFont="0" applyFill="0" applyBorder="0" applyAlignment="0" applyProtection="0"/>
    <xf numFmtId="43" fontId="6" fillId="0" borderId="0" applyNumberFormat="0" applyFont="0" applyFill="0" applyBorder="0" applyAlignment="0" applyProtection="0"/>
    <xf numFmtId="43" fontId="6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43" fontId="6" fillId="0" borderId="0" applyNumberFormat="0" applyFont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43" fontId="6" fillId="0" borderId="0" applyNumberFormat="0" applyFont="0" applyFill="0" applyBorder="0" applyAlignment="0" applyProtection="0"/>
    <xf numFmtId="43" fontId="6" fillId="0" borderId="0" applyNumberFormat="0" applyFont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70" fontId="61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42" applyNumberFormat="0" applyFill="0" applyAlignment="0" applyProtection="0"/>
    <xf numFmtId="0" fontId="63" fillId="0" borderId="0" applyNumberFormat="0" applyFill="0" applyBorder="0" applyAlignment="0" applyProtection="0"/>
    <xf numFmtId="0" fontId="64" fillId="0" borderId="42" applyNumberFormat="0" applyFill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4" fillId="0" borderId="42" applyNumberFormat="0" applyFill="0" applyAlignment="0" applyProtection="0"/>
    <xf numFmtId="0" fontId="64" fillId="0" borderId="42" applyNumberFormat="0" applyFill="0" applyAlignment="0" applyProtection="0"/>
    <xf numFmtId="0" fontId="63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</cellStyleXfs>
  <cellXfs count="428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/>
    </xf>
    <xf numFmtId="165" fontId="13" fillId="2" borderId="7" xfId="1" applyNumberFormat="1" applyFont="1" applyFill="1" applyBorder="1" applyAlignment="1" applyProtection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17" fillId="0" borderId="6" xfId="0" quotePrefix="1" applyFont="1" applyBorder="1" applyAlignment="1">
      <alignment horizontal="right"/>
    </xf>
    <xf numFmtId="165" fontId="11" fillId="3" borderId="6" xfId="1" applyNumberFormat="1" applyFont="1" applyFill="1" applyBorder="1" applyAlignment="1"/>
    <xf numFmtId="165" fontId="11" fillId="0" borderId="6" xfId="1" applyNumberFormat="1" applyFont="1" applyFill="1" applyBorder="1" applyAlignment="1"/>
    <xf numFmtId="168" fontId="11" fillId="0" borderId="6" xfId="5" applyNumberFormat="1" applyFont="1" applyFill="1" applyBorder="1" applyAlignment="1">
      <alignment horizontal="right"/>
    </xf>
    <xf numFmtId="168" fontId="17" fillId="0" borderId="6" xfId="5" applyNumberFormat="1" applyFont="1" applyFill="1" applyBorder="1" applyAlignment="1">
      <alignment horizontal="right"/>
    </xf>
    <xf numFmtId="170" fontId="18" fillId="0" borderId="8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right"/>
    </xf>
    <xf numFmtId="0" fontId="19" fillId="0" borderId="0" xfId="0" applyFont="1" applyAlignment="1">
      <alignment horizontal="right"/>
    </xf>
    <xf numFmtId="0" fontId="19" fillId="0" borderId="0" xfId="0" applyFont="1" applyBorder="1" applyAlignment="1">
      <alignment horizontal="right"/>
    </xf>
    <xf numFmtId="0" fontId="19" fillId="0" borderId="4" xfId="0" applyFont="1" applyBorder="1" applyAlignment="1">
      <alignment horizontal="right"/>
    </xf>
    <xf numFmtId="170" fontId="21" fillId="0" borderId="8" xfId="0" applyNumberFormat="1" applyFont="1" applyFill="1" applyBorder="1" applyAlignment="1">
      <alignment horizontal="center" vertical="center"/>
    </xf>
    <xf numFmtId="0" fontId="19" fillId="0" borderId="5" xfId="0" applyFont="1" applyBorder="1" applyAlignment="1">
      <alignment horizontal="right"/>
    </xf>
    <xf numFmtId="165" fontId="17" fillId="0" borderId="6" xfId="1" applyNumberFormat="1" applyFont="1" applyFill="1" applyBorder="1" applyAlignment="1"/>
    <xf numFmtId="0" fontId="6" fillId="0" borderId="0" xfId="0" applyFont="1" applyAlignment="1">
      <alignment horizontal="right"/>
    </xf>
    <xf numFmtId="0" fontId="19" fillId="0" borderId="0" xfId="0" applyFont="1" applyFill="1" applyAlignment="1">
      <alignment horizontal="right"/>
    </xf>
    <xf numFmtId="0" fontId="19" fillId="0" borderId="0" xfId="0" applyFont="1" applyFill="1" applyBorder="1" applyAlignment="1">
      <alignment horizontal="right"/>
    </xf>
    <xf numFmtId="0" fontId="19" fillId="0" borderId="4" xfId="0" applyFont="1" applyFill="1" applyBorder="1" applyAlignment="1">
      <alignment horizontal="right"/>
    </xf>
    <xf numFmtId="0" fontId="19" fillId="0" borderId="5" xfId="0" applyFont="1" applyFill="1" applyBorder="1" applyAlignment="1">
      <alignment horizontal="right"/>
    </xf>
    <xf numFmtId="0" fontId="6" fillId="0" borderId="0" xfId="0" applyFont="1" applyFill="1" applyAlignment="1">
      <alignment horizontal="right"/>
    </xf>
    <xf numFmtId="3" fontId="0" fillId="0" borderId="0" xfId="0" applyNumberFormat="1" applyFont="1" applyFill="1" applyBorder="1" applyAlignment="1">
      <alignment horizontal="right"/>
    </xf>
    <xf numFmtId="171" fontId="6" fillId="0" borderId="0" xfId="1" applyNumberFormat="1" applyFont="1" applyFill="1" applyBorder="1" applyAlignment="1">
      <alignment horizontal="right"/>
    </xf>
    <xf numFmtId="165" fontId="19" fillId="0" borderId="0" xfId="0" applyNumberFormat="1" applyFont="1" applyAlignment="1">
      <alignment horizontal="right"/>
    </xf>
    <xf numFmtId="0" fontId="23" fillId="0" borderId="0" xfId="0" applyFont="1" applyAlignment="1">
      <alignment horizontal="right" vertical="center"/>
    </xf>
    <xf numFmtId="0" fontId="23" fillId="0" borderId="0" xfId="0" applyFont="1" applyBorder="1" applyAlignment="1">
      <alignment horizontal="right" vertical="center"/>
    </xf>
    <xf numFmtId="0" fontId="23" fillId="0" borderId="4" xfId="0" applyFont="1" applyBorder="1" applyAlignment="1">
      <alignment horizontal="right" vertical="center"/>
    </xf>
    <xf numFmtId="165" fontId="15" fillId="4" borderId="6" xfId="1" applyNumberFormat="1" applyFont="1" applyFill="1" applyBorder="1" applyAlignment="1">
      <alignment vertical="center"/>
    </xf>
    <xf numFmtId="168" fontId="15" fillId="4" borderId="6" xfId="23" applyNumberFormat="1" applyFont="1" applyFill="1" applyBorder="1" applyAlignment="1">
      <alignment horizontal="right" vertical="center"/>
    </xf>
    <xf numFmtId="168" fontId="15" fillId="4" borderId="6" xfId="5" applyNumberFormat="1" applyFont="1" applyFill="1" applyBorder="1" applyAlignment="1">
      <alignment horizontal="right" vertical="center"/>
    </xf>
    <xf numFmtId="170" fontId="18" fillId="4" borderId="8" xfId="0" applyNumberFormat="1" applyFont="1" applyFill="1" applyBorder="1" applyAlignment="1">
      <alignment horizontal="center" vertical="center"/>
    </xf>
    <xf numFmtId="0" fontId="23" fillId="0" borderId="5" xfId="0" applyFont="1" applyBorder="1" applyAlignment="1">
      <alignment horizontal="right" vertical="center"/>
    </xf>
    <xf numFmtId="172" fontId="6" fillId="0" borderId="0" xfId="2" applyNumberFormat="1" applyAlignment="1">
      <alignment horizontal="right" vertical="center"/>
    </xf>
    <xf numFmtId="3" fontId="15" fillId="4" borderId="6" xfId="0" applyNumberFormat="1" applyFont="1" applyFill="1" applyBorder="1" applyAlignment="1">
      <alignment vertical="center"/>
    </xf>
    <xf numFmtId="170" fontId="21" fillId="4" borderId="8" xfId="0" applyNumberFormat="1" applyFont="1" applyFill="1" applyBorder="1" applyAlignment="1">
      <alignment horizontal="center" vertical="center"/>
    </xf>
    <xf numFmtId="172" fontId="23" fillId="4" borderId="6" xfId="2" applyNumberFormat="1" applyFont="1" applyFill="1" applyBorder="1" applyAlignment="1">
      <alignment horizontal="center" vertical="center"/>
    </xf>
    <xf numFmtId="172" fontId="15" fillId="4" borderId="6" xfId="2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4" fillId="5" borderId="0" xfId="0" applyFont="1" applyFill="1" applyBorder="1"/>
    <xf numFmtId="3" fontId="26" fillId="5" borderId="0" xfId="0" applyNumberFormat="1" applyFont="1" applyFill="1" applyBorder="1"/>
    <xf numFmtId="0" fontId="4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4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vertical="center"/>
    </xf>
    <xf numFmtId="169" fontId="28" fillId="0" borderId="0" xfId="1" applyNumberFormat="1" applyFont="1" applyFill="1" applyBorder="1" applyAlignment="1" applyProtection="1"/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5" fillId="0" borderId="0" xfId="0" applyFont="1"/>
    <xf numFmtId="0" fontId="29" fillId="0" borderId="0" xfId="0" applyFont="1"/>
    <xf numFmtId="0" fontId="30" fillId="0" borderId="0" xfId="0" applyFont="1" applyAlignment="1">
      <alignment vertical="center"/>
    </xf>
    <xf numFmtId="0" fontId="30" fillId="0" borderId="0" xfId="0" applyFont="1" applyBorder="1" applyAlignment="1">
      <alignment vertical="center"/>
    </xf>
    <xf numFmtId="0" fontId="31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9" fillId="0" borderId="1" xfId="0" applyFont="1" applyBorder="1"/>
    <xf numFmtId="0" fontId="29" fillId="0" borderId="2" xfId="0" applyFont="1" applyBorder="1"/>
    <xf numFmtId="0" fontId="29" fillId="0" borderId="3" xfId="0" applyFont="1" applyBorder="1"/>
    <xf numFmtId="0" fontId="29" fillId="0" borderId="4" xfId="0" applyFont="1" applyBorder="1"/>
    <xf numFmtId="0" fontId="29" fillId="0" borderId="5" xfId="0" applyFont="1" applyBorder="1"/>
    <xf numFmtId="0" fontId="29" fillId="0" borderId="0" xfId="0" applyFont="1" applyBorder="1"/>
    <xf numFmtId="0" fontId="15" fillId="2" borderId="8" xfId="0" applyFont="1" applyFill="1" applyBorder="1" applyAlignment="1">
      <alignment horizontal="center" vertical="center"/>
    </xf>
    <xf numFmtId="0" fontId="23" fillId="2" borderId="12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36" fillId="0" borderId="8" xfId="0" quotePrefix="1" applyFont="1" applyBorder="1" applyAlignment="1">
      <alignment horizontal="center" vertical="center"/>
    </xf>
    <xf numFmtId="0" fontId="36" fillId="0" borderId="8" xfId="0" applyFont="1" applyFill="1" applyBorder="1" applyAlignment="1">
      <alignment horizontal="left" vertical="center"/>
    </xf>
    <xf numFmtId="165" fontId="6" fillId="0" borderId="8" xfId="1" applyNumberFormat="1" applyFill="1" applyBorder="1" applyAlignment="1">
      <alignment horizontal="right" vertical="center"/>
    </xf>
    <xf numFmtId="165" fontId="6" fillId="0" borderId="8" xfId="1" applyNumberFormat="1" applyBorder="1" applyAlignment="1">
      <alignment horizontal="right" vertical="center"/>
    </xf>
    <xf numFmtId="165" fontId="6" fillId="0" borderId="8" xfId="1" applyNumberFormat="1" applyFill="1" applyBorder="1" applyAlignment="1">
      <alignment horizontal="right" vertical="center" wrapText="1"/>
    </xf>
    <xf numFmtId="165" fontId="6" fillId="0" borderId="8" xfId="1" applyNumberFormat="1" applyFill="1" applyBorder="1" applyAlignment="1">
      <alignment horizontal="right"/>
    </xf>
    <xf numFmtId="165" fontId="29" fillId="0" borderId="0" xfId="0" applyNumberFormat="1" applyFont="1"/>
    <xf numFmtId="0" fontId="17" fillId="0" borderId="8" xfId="0" applyFont="1" applyBorder="1" applyAlignment="1">
      <alignment horizontal="left" vertical="center"/>
    </xf>
    <xf numFmtId="165" fontId="6" fillId="0" borderId="8" xfId="1" applyNumberFormat="1" applyBorder="1" applyAlignment="1">
      <alignment vertical="center"/>
    </xf>
    <xf numFmtId="0" fontId="36" fillId="6" borderId="8" xfId="0" quotePrefix="1" applyFont="1" applyFill="1" applyBorder="1" applyAlignment="1">
      <alignment horizontal="center" vertical="center"/>
    </xf>
    <xf numFmtId="0" fontId="17" fillId="7" borderId="8" xfId="0" applyFont="1" applyFill="1" applyBorder="1" applyAlignment="1">
      <alignment horizontal="left" vertical="center"/>
    </xf>
    <xf numFmtId="165" fontId="6" fillId="7" borderId="8" xfId="1" applyNumberFormat="1" applyFill="1" applyBorder="1" applyAlignment="1">
      <alignment horizontal="right" vertical="center"/>
    </xf>
    <xf numFmtId="165" fontId="6" fillId="6" borderId="8" xfId="1" applyNumberFormat="1" applyFill="1" applyBorder="1" applyAlignment="1">
      <alignment horizontal="right" vertical="center"/>
    </xf>
    <xf numFmtId="165" fontId="6" fillId="6" borderId="8" xfId="1" applyNumberFormat="1" applyFill="1" applyBorder="1" applyAlignment="1">
      <alignment horizontal="right"/>
    </xf>
    <xf numFmtId="170" fontId="18" fillId="6" borderId="8" xfId="0" applyNumberFormat="1" applyFont="1" applyFill="1" applyBorder="1" applyAlignment="1">
      <alignment horizontal="center" vertical="center"/>
    </xf>
    <xf numFmtId="0" fontId="37" fillId="0" borderId="4" xfId="0" applyFont="1" applyFill="1" applyBorder="1" applyAlignment="1">
      <alignment vertical="center"/>
    </xf>
    <xf numFmtId="165" fontId="6" fillId="0" borderId="8" xfId="1" applyNumberFormat="1" applyBorder="1" applyAlignment="1">
      <alignment vertical="center" wrapText="1"/>
    </xf>
    <xf numFmtId="0" fontId="37" fillId="0" borderId="5" xfId="0" applyFont="1" applyFill="1" applyBorder="1" applyAlignment="1">
      <alignment vertical="center"/>
    </xf>
    <xf numFmtId="0" fontId="37" fillId="0" borderId="0" xfId="0" applyFont="1" applyFill="1" applyAlignment="1">
      <alignment vertical="center"/>
    </xf>
    <xf numFmtId="3" fontId="29" fillId="0" borderId="0" xfId="0" applyNumberFormat="1" applyFont="1" applyFill="1" applyBorder="1" applyAlignment="1">
      <alignment vertical="center"/>
    </xf>
    <xf numFmtId="165" fontId="37" fillId="0" borderId="0" xfId="0" applyNumberFormat="1" applyFont="1" applyFill="1" applyAlignment="1">
      <alignment vertical="center"/>
    </xf>
    <xf numFmtId="165" fontId="13" fillId="4" borderId="8" xfId="1" applyNumberFormat="1" applyFont="1" applyFill="1" applyBorder="1" applyAlignment="1">
      <alignment horizontal="right" vertical="center" wrapText="1"/>
    </xf>
    <xf numFmtId="165" fontId="13" fillId="4" borderId="8" xfId="1" applyNumberFormat="1" applyFont="1" applyFill="1" applyBorder="1" applyAlignment="1">
      <alignment horizontal="left" vertical="center" wrapText="1" indent="1"/>
    </xf>
    <xf numFmtId="165" fontId="13" fillId="4" borderId="8" xfId="1" applyNumberFormat="1" applyFont="1" applyFill="1" applyBorder="1" applyAlignment="1">
      <alignment vertical="center"/>
    </xf>
    <xf numFmtId="165" fontId="13" fillId="4" borderId="8" xfId="1" applyNumberFormat="1" applyFont="1" applyFill="1" applyBorder="1" applyAlignment="1">
      <alignment vertical="center" wrapText="1"/>
    </xf>
    <xf numFmtId="165" fontId="13" fillId="4" borderId="8" xfId="1" applyNumberFormat="1" applyFont="1" applyFill="1" applyBorder="1" applyAlignment="1">
      <alignment horizontal="center" vertical="center"/>
    </xf>
    <xf numFmtId="165" fontId="13" fillId="4" borderId="8" xfId="1" applyNumberFormat="1" applyFont="1" applyFill="1" applyBorder="1" applyAlignment="1">
      <alignment horizontal="right" vertical="center"/>
    </xf>
    <xf numFmtId="170" fontId="38" fillId="4" borderId="8" xfId="0" applyNumberFormat="1" applyFont="1" applyFill="1" applyBorder="1" applyAlignment="1">
      <alignment horizontal="center" vertical="center"/>
    </xf>
    <xf numFmtId="0" fontId="39" fillId="0" borderId="0" xfId="0" applyFont="1" applyBorder="1"/>
    <xf numFmtId="3" fontId="39" fillId="0" borderId="0" xfId="0" applyNumberFormat="1" applyFont="1" applyBorder="1"/>
    <xf numFmtId="3" fontId="41" fillId="0" borderId="0" xfId="0" applyNumberFormat="1" applyFont="1" applyBorder="1"/>
    <xf numFmtId="3" fontId="42" fillId="0" borderId="0" xfId="0" applyNumberFormat="1" applyFont="1" applyBorder="1"/>
    <xf numFmtId="0" fontId="41" fillId="0" borderId="0" xfId="0" applyFont="1" applyBorder="1"/>
    <xf numFmtId="3" fontId="43" fillId="0" borderId="0" xfId="0" applyNumberFormat="1" applyFont="1" applyBorder="1" applyAlignment="1">
      <alignment horizontal="right" vertical="center" wrapText="1"/>
    </xf>
    <xf numFmtId="3" fontId="44" fillId="0" borderId="0" xfId="0" applyNumberFormat="1" applyFont="1" applyBorder="1"/>
    <xf numFmtId="0" fontId="42" fillId="0" borderId="0" xfId="0" applyFont="1" applyBorder="1"/>
    <xf numFmtId="0" fontId="42" fillId="0" borderId="0" xfId="0" applyFont="1" applyFill="1" applyBorder="1" applyAlignment="1">
      <alignment horizontal="left"/>
    </xf>
    <xf numFmtId="0" fontId="29" fillId="0" borderId="9" xfId="0" applyFont="1" applyBorder="1"/>
    <xf numFmtId="0" fontId="29" fillId="0" borderId="10" xfId="0" applyFont="1" applyBorder="1"/>
    <xf numFmtId="0" fontId="29" fillId="0" borderId="11" xfId="0" applyFont="1" applyBorder="1"/>
    <xf numFmtId="0" fontId="4" fillId="0" borderId="0" xfId="0" applyFont="1" applyAlignment="1">
      <alignment horizontal="center"/>
    </xf>
    <xf numFmtId="165" fontId="15" fillId="2" borderId="7" xfId="1" applyNumberFormat="1" applyFont="1" applyFill="1" applyBorder="1" applyAlignment="1" applyProtection="1">
      <alignment horizontal="center" vertical="center" wrapText="1"/>
    </xf>
    <xf numFmtId="49" fontId="17" fillId="0" borderId="6" xfId="0" applyNumberFormat="1" applyFont="1" applyFill="1" applyBorder="1" applyAlignment="1"/>
    <xf numFmtId="168" fontId="22" fillId="0" borderId="6" xfId="25" applyNumberFormat="1" applyFont="1" applyFill="1" applyBorder="1" applyAlignment="1">
      <alignment horizontal="right"/>
    </xf>
    <xf numFmtId="169" fontId="18" fillId="0" borderId="6" xfId="1" applyNumberFormat="1" applyFont="1" applyFill="1" applyBorder="1" applyAlignment="1" applyProtection="1">
      <alignment horizontal="center" vertical="center"/>
    </xf>
    <xf numFmtId="0" fontId="47" fillId="0" borderId="0" xfId="0" applyFont="1" applyFill="1" applyAlignment="1">
      <alignment vertical="center"/>
    </xf>
    <xf numFmtId="0" fontId="47" fillId="0" borderId="4" xfId="0" applyFont="1" applyFill="1" applyBorder="1" applyAlignment="1">
      <alignment vertical="center"/>
    </xf>
    <xf numFmtId="168" fontId="11" fillId="0" borderId="6" xfId="23" applyNumberFormat="1" applyFont="1" applyFill="1" applyBorder="1" applyAlignment="1">
      <alignment horizontal="right"/>
    </xf>
    <xf numFmtId="0" fontId="47" fillId="0" borderId="5" xfId="0" applyFont="1" applyFill="1" applyBorder="1" applyAlignment="1">
      <alignment vertical="center"/>
    </xf>
    <xf numFmtId="49" fontId="36" fillId="3" borderId="6" xfId="0" applyNumberFormat="1" applyFont="1" applyFill="1" applyBorder="1" applyAlignment="1"/>
    <xf numFmtId="49" fontId="17" fillId="3" borderId="6" xfId="0" applyNumberFormat="1" applyFont="1" applyFill="1" applyBorder="1" applyAlignment="1"/>
    <xf numFmtId="49" fontId="36" fillId="0" borderId="6" xfId="0" applyNumberFormat="1" applyFont="1" applyFill="1" applyBorder="1" applyAlignment="1"/>
    <xf numFmtId="0" fontId="6" fillId="0" borderId="5" xfId="0" applyFont="1" applyBorder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4" xfId="0" applyFont="1" applyFill="1" applyBorder="1" applyAlignment="1">
      <alignment horizontal="right"/>
    </xf>
    <xf numFmtId="0" fontId="3" fillId="0" borderId="5" xfId="0" applyFont="1" applyFill="1" applyBorder="1" applyAlignment="1">
      <alignment horizontal="right"/>
    </xf>
    <xf numFmtId="0" fontId="27" fillId="0" borderId="0" xfId="0" applyFont="1" applyAlignment="1">
      <alignment horizontal="right"/>
    </xf>
    <xf numFmtId="0" fontId="27" fillId="0" borderId="4" xfId="0" applyFont="1" applyBorder="1" applyAlignment="1">
      <alignment horizontal="right"/>
    </xf>
    <xf numFmtId="0" fontId="27" fillId="0" borderId="5" xfId="0" applyFont="1" applyBorder="1" applyAlignment="1">
      <alignment horizontal="right"/>
    </xf>
    <xf numFmtId="0" fontId="49" fillId="0" borderId="0" xfId="0" applyFont="1" applyFill="1" applyAlignment="1">
      <alignment horizontal="right"/>
    </xf>
    <xf numFmtId="0" fontId="49" fillId="0" borderId="4" xfId="0" applyFont="1" applyFill="1" applyBorder="1" applyAlignment="1">
      <alignment horizontal="right"/>
    </xf>
    <xf numFmtId="0" fontId="49" fillId="0" borderId="5" xfId="0" applyFont="1" applyFill="1" applyBorder="1" applyAlignment="1">
      <alignment horizontal="right"/>
    </xf>
    <xf numFmtId="169" fontId="15" fillId="4" borderId="6" xfId="1" applyNumberFormat="1" applyFont="1" applyFill="1" applyBorder="1" applyAlignment="1" applyProtection="1">
      <alignment horizontal="center" vertical="center"/>
    </xf>
    <xf numFmtId="169" fontId="18" fillId="4" borderId="6" xfId="1" applyNumberFormat="1" applyFont="1" applyFill="1" applyBorder="1" applyAlignment="1" applyProtection="1">
      <alignment horizontal="center" vertical="center"/>
    </xf>
    <xf numFmtId="0" fontId="24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10" fillId="0" borderId="0" xfId="0" applyFont="1"/>
    <xf numFmtId="0" fontId="10" fillId="0" borderId="0" xfId="0" applyFont="1" applyAlignment="1">
      <alignment horizontal="left"/>
    </xf>
    <xf numFmtId="0" fontId="50" fillId="0" borderId="0" xfId="0" applyFont="1" applyBorder="1" applyAlignment="1">
      <alignment horizontal="center"/>
    </xf>
    <xf numFmtId="0" fontId="52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3" fillId="0" borderId="0" xfId="0" applyFont="1" applyFill="1"/>
    <xf numFmtId="0" fontId="4" fillId="0" borderId="0" xfId="0" applyFont="1" applyFill="1" applyBorder="1" applyAlignment="1">
      <alignment horizontal="center" vertical="center" wrapText="1"/>
    </xf>
    <xf numFmtId="0" fontId="23" fillId="8" borderId="22" xfId="0" applyFont="1" applyFill="1" applyBorder="1" applyAlignment="1">
      <alignment horizontal="center" vertical="center" wrapText="1"/>
    </xf>
    <xf numFmtId="0" fontId="23" fillId="8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53" fillId="0" borderId="22" xfId="0" applyFont="1" applyBorder="1" applyAlignment="1">
      <alignment horizontal="center" vertical="center" wrapText="1"/>
    </xf>
    <xf numFmtId="3" fontId="53" fillId="0" borderId="22" xfId="0" applyNumberFormat="1" applyFont="1" applyBorder="1" applyAlignment="1">
      <alignment horizontal="right" vertical="center" wrapText="1" indent="1"/>
    </xf>
    <xf numFmtId="3" fontId="53" fillId="0" borderId="0" xfId="0" applyNumberFormat="1" applyFont="1" applyBorder="1" applyAlignment="1">
      <alignment horizontal="right" vertical="center" wrapText="1" indent="1"/>
    </xf>
    <xf numFmtId="3" fontId="53" fillId="0" borderId="0" xfId="0" applyNumberFormat="1" applyFont="1" applyFill="1" applyBorder="1" applyAlignment="1">
      <alignment horizontal="right" vertical="center" wrapText="1" indent="1"/>
    </xf>
    <xf numFmtId="0" fontId="4" fillId="4" borderId="22" xfId="0" applyFont="1" applyFill="1" applyBorder="1" applyAlignment="1">
      <alignment horizontal="center" vertical="center" wrapText="1"/>
    </xf>
    <xf numFmtId="3" fontId="4" fillId="4" borderId="22" xfId="0" applyNumberFormat="1" applyFont="1" applyFill="1" applyBorder="1" applyAlignment="1">
      <alignment horizontal="right" vertical="center" wrapText="1" indent="1"/>
    </xf>
    <xf numFmtId="3" fontId="4" fillId="4" borderId="0" xfId="0" applyNumberFormat="1" applyFont="1" applyFill="1" applyBorder="1" applyAlignment="1">
      <alignment horizontal="right" vertical="center" wrapText="1" indent="1"/>
    </xf>
    <xf numFmtId="3" fontId="4" fillId="0" borderId="0" xfId="0" applyNumberFormat="1" applyFont="1" applyFill="1" applyBorder="1" applyAlignment="1">
      <alignment horizontal="right" vertical="center" wrapText="1" indent="1"/>
    </xf>
    <xf numFmtId="0" fontId="23" fillId="8" borderId="23" xfId="0" applyFont="1" applyFill="1" applyBorder="1" applyAlignment="1">
      <alignment horizontal="center" vertical="center" wrapText="1"/>
    </xf>
    <xf numFmtId="0" fontId="23" fillId="8" borderId="24" xfId="0" applyFont="1" applyFill="1" applyBorder="1" applyAlignment="1">
      <alignment horizontal="center" vertical="center" wrapText="1"/>
    </xf>
    <xf numFmtId="0" fontId="23" fillId="8" borderId="25" xfId="0" applyFont="1" applyFill="1" applyBorder="1" applyAlignment="1">
      <alignment horizontal="center" vertical="center" wrapText="1"/>
    </xf>
    <xf numFmtId="0" fontId="53" fillId="0" borderId="26" xfId="0" applyFont="1" applyBorder="1" applyAlignment="1">
      <alignment horizontal="center" vertical="center" wrapText="1"/>
    </xf>
    <xf numFmtId="3" fontId="53" fillId="0" borderId="26" xfId="0" applyNumberFormat="1" applyFont="1" applyBorder="1" applyAlignment="1">
      <alignment horizontal="right" vertical="center" wrapText="1" indent="1"/>
    </xf>
    <xf numFmtId="0" fontId="53" fillId="0" borderId="26" xfId="0" applyFont="1" applyBorder="1" applyAlignment="1">
      <alignment horizontal="right" vertical="center" wrapText="1" indent="1"/>
    </xf>
    <xf numFmtId="0" fontId="53" fillId="0" borderId="0" xfId="0" applyFont="1" applyBorder="1" applyAlignment="1">
      <alignment horizontal="right" vertical="center" wrapText="1" indent="1"/>
    </xf>
    <xf numFmtId="0" fontId="53" fillId="0" borderId="0" xfId="0" applyFont="1" applyFill="1" applyBorder="1" applyAlignment="1">
      <alignment horizontal="right" vertical="center" wrapText="1" indent="1"/>
    </xf>
    <xf numFmtId="0" fontId="54" fillId="4" borderId="26" xfId="0" applyFont="1" applyFill="1" applyBorder="1" applyAlignment="1">
      <alignment horizontal="center" vertical="center" wrapText="1"/>
    </xf>
    <xf numFmtId="3" fontId="54" fillId="4" borderId="26" xfId="0" applyNumberFormat="1" applyFont="1" applyFill="1" applyBorder="1" applyAlignment="1">
      <alignment horizontal="right" vertical="center" wrapText="1" indent="1"/>
    </xf>
    <xf numFmtId="3" fontId="54" fillId="4" borderId="0" xfId="0" applyNumberFormat="1" applyFont="1" applyFill="1" applyBorder="1" applyAlignment="1">
      <alignment horizontal="right" vertical="center" wrapText="1" indent="1"/>
    </xf>
    <xf numFmtId="3" fontId="54" fillId="0" borderId="0" xfId="0" applyNumberFormat="1" applyFont="1" applyFill="1" applyBorder="1" applyAlignment="1">
      <alignment horizontal="right" vertical="center" wrapText="1" indent="1"/>
    </xf>
    <xf numFmtId="0" fontId="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horizontal="center" vertical="center"/>
    </xf>
    <xf numFmtId="0" fontId="13" fillId="9" borderId="32" xfId="0" applyNumberFormat="1" applyFont="1" applyFill="1" applyBorder="1" applyAlignment="1">
      <alignment horizontal="center" vertical="center"/>
    </xf>
    <xf numFmtId="0" fontId="54" fillId="0" borderId="32" xfId="0" quotePrefix="1" applyNumberFormat="1" applyFont="1" applyFill="1" applyBorder="1" applyAlignment="1">
      <alignment horizontal="center" vertical="center"/>
    </xf>
    <xf numFmtId="165" fontId="55" fillId="0" borderId="32" xfId="1" applyNumberFormat="1" applyFont="1" applyFill="1" applyBorder="1" applyAlignment="1">
      <alignment horizontal="right" vertical="center"/>
    </xf>
    <xf numFmtId="165" fontId="5" fillId="0" borderId="32" xfId="1" applyNumberFormat="1" applyFont="1" applyFill="1" applyBorder="1" applyAlignment="1">
      <alignment horizontal="right" vertical="center"/>
    </xf>
    <xf numFmtId="165" fontId="55" fillId="0" borderId="0" xfId="1" applyNumberFormat="1" applyFont="1" applyFill="1" applyBorder="1" applyAlignment="1">
      <alignment horizontal="right" vertical="center"/>
    </xf>
    <xf numFmtId="0" fontId="54" fillId="0" borderId="32" xfId="0" applyNumberFormat="1" applyFont="1" applyFill="1" applyBorder="1" applyAlignment="1">
      <alignment horizontal="center" vertical="center"/>
    </xf>
    <xf numFmtId="165" fontId="55" fillId="0" borderId="26" xfId="1" applyNumberFormat="1" applyFont="1" applyBorder="1" applyAlignment="1">
      <alignment vertical="center" wrapText="1"/>
    </xf>
    <xf numFmtId="165" fontId="5" fillId="0" borderId="26" xfId="1" applyNumberFormat="1" applyFont="1" applyBorder="1" applyAlignment="1">
      <alignment vertical="center" wrapText="1"/>
    </xf>
    <xf numFmtId="165" fontId="55" fillId="0" borderId="0" xfId="1" applyNumberFormat="1" applyFont="1" applyFill="1" applyBorder="1" applyAlignment="1">
      <alignment vertical="center" wrapText="1"/>
    </xf>
    <xf numFmtId="0" fontId="56" fillId="5" borderId="0" xfId="0" applyFont="1" applyFill="1" applyBorder="1" applyAlignment="1">
      <alignment horizontal="center"/>
    </xf>
    <xf numFmtId="0" fontId="57" fillId="0" borderId="0" xfId="0" applyFont="1" applyBorder="1" applyAlignment="1">
      <alignment horizontal="center"/>
    </xf>
    <xf numFmtId="3" fontId="28" fillId="0" borderId="26" xfId="0" applyNumberFormat="1" applyFont="1" applyBorder="1" applyAlignment="1">
      <alignment horizontal="left" vertical="center" wrapText="1" indent="4"/>
    </xf>
    <xf numFmtId="3" fontId="58" fillId="0" borderId="26" xfId="0" applyNumberFormat="1" applyFont="1" applyBorder="1" applyAlignment="1">
      <alignment vertical="center" wrapText="1"/>
    </xf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13" fillId="10" borderId="38" xfId="0" applyFont="1" applyFill="1" applyBorder="1" applyAlignment="1">
      <alignment horizontal="center" vertical="center" wrapText="1"/>
    </xf>
    <xf numFmtId="0" fontId="0" fillId="0" borderId="38" xfId="0" quotePrefix="1" applyBorder="1"/>
    <xf numFmtId="0" fontId="0" fillId="0" borderId="38" xfId="0" applyNumberFormat="1" applyFont="1" applyFill="1" applyBorder="1" applyAlignment="1"/>
    <xf numFmtId="3" fontId="59" fillId="0" borderId="38" xfId="0" applyNumberFormat="1" applyFont="1" applyBorder="1" applyAlignment="1">
      <alignment horizontal="right" vertical="center" wrapText="1"/>
    </xf>
    <xf numFmtId="3" fontId="59" fillId="0" borderId="38" xfId="0" applyNumberFormat="1" applyFont="1" applyBorder="1" applyAlignment="1">
      <alignment vertical="center" wrapText="1"/>
    </xf>
    <xf numFmtId="0" fontId="24" fillId="0" borderId="0" xfId="0" applyFont="1" applyFill="1" applyBorder="1"/>
    <xf numFmtId="0" fontId="0" fillId="0" borderId="0" xfId="0" applyBorder="1"/>
    <xf numFmtId="0" fontId="24" fillId="0" borderId="0" xfId="0" applyFont="1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11" fillId="0" borderId="0" xfId="0" applyFont="1" applyAlignment="1">
      <alignment vertical="center"/>
    </xf>
    <xf numFmtId="0" fontId="65" fillId="5" borderId="0" xfId="0" applyFont="1" applyFill="1" applyBorder="1" applyAlignment="1">
      <alignment horizontal="center" vertical="center"/>
    </xf>
    <xf numFmtId="172" fontId="65" fillId="5" borderId="0" xfId="0" applyNumberFormat="1" applyFont="1" applyFill="1" applyBorder="1" applyAlignment="1">
      <alignment horizontal="center" vertical="center" wrapText="1"/>
    </xf>
    <xf numFmtId="172" fontId="66" fillId="5" borderId="0" xfId="0" applyNumberFormat="1" applyFont="1" applyFill="1" applyBorder="1" applyAlignment="1">
      <alignment horizontal="center" vertical="center" wrapText="1"/>
    </xf>
    <xf numFmtId="172" fontId="67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65" fillId="5" borderId="2" xfId="0" applyFont="1" applyFill="1" applyBorder="1" applyAlignment="1">
      <alignment horizontal="left" vertical="center"/>
    </xf>
    <xf numFmtId="172" fontId="65" fillId="5" borderId="2" xfId="0" applyNumberFormat="1" applyFont="1" applyFill="1" applyBorder="1" applyAlignment="1">
      <alignment horizontal="center" vertical="center" wrapText="1"/>
    </xf>
    <xf numFmtId="172" fontId="66" fillId="5" borderId="2" xfId="0" applyNumberFormat="1" applyFont="1" applyFill="1" applyBorder="1" applyAlignment="1">
      <alignment horizontal="center" vertical="center" wrapText="1"/>
    </xf>
    <xf numFmtId="172" fontId="67" fillId="0" borderId="2" xfId="0" applyNumberFormat="1" applyFont="1" applyFill="1" applyBorder="1" applyAlignment="1">
      <alignment horizontal="center" vertical="center" wrapText="1"/>
    </xf>
    <xf numFmtId="0" fontId="11" fillId="0" borderId="3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5" fillId="11" borderId="6" xfId="0" applyFont="1" applyFill="1" applyBorder="1" applyAlignment="1">
      <alignment horizontal="center" vertical="center" wrapText="1"/>
    </xf>
    <xf numFmtId="0" fontId="13" fillId="11" borderId="6" xfId="0" applyFont="1" applyFill="1" applyBorder="1" applyAlignment="1">
      <alignment horizontal="center" vertical="center" wrapText="1"/>
    </xf>
    <xf numFmtId="172" fontId="15" fillId="11" borderId="7" xfId="0" applyNumberFormat="1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vertical="center"/>
    </xf>
    <xf numFmtId="0" fontId="17" fillId="0" borderId="6" xfId="0" quotePrefix="1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165" fontId="11" fillId="0" borderId="6" xfId="1" applyNumberFormat="1" applyFont="1" applyFill="1" applyBorder="1" applyAlignment="1" applyProtection="1">
      <alignment vertical="center"/>
    </xf>
    <xf numFmtId="165" fontId="11" fillId="0" borderId="6" xfId="1" applyNumberFormat="1" applyFont="1" applyFill="1" applyBorder="1" applyAlignment="1">
      <alignment horizontal="right" vertical="center"/>
    </xf>
    <xf numFmtId="3" fontId="11" fillId="0" borderId="6" xfId="1" applyNumberFormat="1" applyFont="1" applyFill="1" applyBorder="1" applyAlignment="1" applyProtection="1">
      <alignment vertical="center"/>
    </xf>
    <xf numFmtId="3" fontId="20" fillId="0" borderId="6" xfId="1" applyNumberFormat="1" applyFont="1" applyFill="1" applyBorder="1" applyAlignment="1" applyProtection="1">
      <alignment vertical="center"/>
    </xf>
    <xf numFmtId="10" fontId="21" fillId="0" borderId="5" xfId="2" applyNumberFormat="1" applyFont="1" applyFill="1" applyBorder="1" applyAlignment="1">
      <alignment horizontal="center" vertical="center" wrapText="1"/>
    </xf>
    <xf numFmtId="10" fontId="21" fillId="0" borderId="0" xfId="2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vertical="center"/>
    </xf>
    <xf numFmtId="0" fontId="17" fillId="12" borderId="6" xfId="0" quotePrefix="1" applyFont="1" applyFill="1" applyBorder="1" applyAlignment="1">
      <alignment horizontal="center" vertical="center"/>
    </xf>
    <xf numFmtId="0" fontId="17" fillId="13" borderId="6" xfId="0" applyFont="1" applyFill="1" applyBorder="1" applyAlignment="1">
      <alignment horizontal="center" vertical="center"/>
    </xf>
    <xf numFmtId="165" fontId="11" fillId="13" borderId="6" xfId="1" applyNumberFormat="1" applyFont="1" applyFill="1" applyBorder="1" applyAlignment="1" applyProtection="1">
      <alignment horizontal="right" vertical="center"/>
    </xf>
    <xf numFmtId="168" fontId="11" fillId="13" borderId="6" xfId="1011" applyNumberFormat="1" applyFont="1" applyFill="1" applyBorder="1" applyAlignment="1">
      <alignment horizontal="right" vertical="center"/>
    </xf>
    <xf numFmtId="3" fontId="11" fillId="13" borderId="6" xfId="1" applyNumberFormat="1" applyFont="1" applyFill="1" applyBorder="1" applyAlignment="1" applyProtection="1">
      <alignment vertical="center"/>
    </xf>
    <xf numFmtId="3" fontId="20" fillId="13" borderId="6" xfId="1" applyNumberFormat="1" applyFont="1" applyFill="1" applyBorder="1" applyAlignment="1" applyProtection="1">
      <alignment vertical="center"/>
    </xf>
    <xf numFmtId="0" fontId="17" fillId="0" borderId="5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165" fontId="11" fillId="0" borderId="6" xfId="1" applyNumberFormat="1" applyFont="1" applyFill="1" applyBorder="1" applyAlignment="1" applyProtection="1">
      <alignment horizontal="right" vertical="center"/>
    </xf>
    <xf numFmtId="43" fontId="17" fillId="0" borderId="43" xfId="0" applyNumberFormat="1" applyFont="1" applyFill="1" applyBorder="1" applyAlignment="1">
      <alignment vertical="center"/>
    </xf>
    <xf numFmtId="169" fontId="18" fillId="0" borderId="0" xfId="1" applyNumberFormat="1" applyFont="1" applyFill="1" applyBorder="1" applyAlignment="1" applyProtection="1">
      <alignment horizontal="center" vertical="center"/>
    </xf>
    <xf numFmtId="0" fontId="17" fillId="12" borderId="6" xfId="0" applyFont="1" applyFill="1" applyBorder="1" applyAlignment="1">
      <alignment horizontal="center" vertical="center"/>
    </xf>
    <xf numFmtId="165" fontId="11" fillId="12" borderId="6" xfId="1" applyNumberFormat="1" applyFont="1" applyFill="1" applyBorder="1" applyAlignment="1" applyProtection="1">
      <alignment horizontal="right" vertical="center"/>
    </xf>
    <xf numFmtId="3" fontId="11" fillId="12" borderId="6" xfId="1" applyNumberFormat="1" applyFont="1" applyFill="1" applyBorder="1" applyAlignment="1" applyProtection="1">
      <alignment vertical="center"/>
    </xf>
    <xf numFmtId="3" fontId="20" fillId="12" borderId="6" xfId="1" applyNumberFormat="1" applyFont="1" applyFill="1" applyBorder="1" applyAlignment="1" applyProtection="1">
      <alignment vertical="center"/>
    </xf>
    <xf numFmtId="169" fontId="18" fillId="12" borderId="6" xfId="1" applyNumberFormat="1" applyFont="1" applyFill="1" applyBorder="1" applyAlignment="1" applyProtection="1">
      <alignment horizontal="center" vertical="center"/>
    </xf>
    <xf numFmtId="0" fontId="11" fillId="0" borderId="4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43" fontId="17" fillId="0" borderId="5" xfId="0" applyNumberFormat="1" applyFont="1" applyFill="1" applyBorder="1" applyAlignment="1">
      <alignment vertical="center"/>
    </xf>
    <xf numFmtId="43" fontId="17" fillId="0" borderId="0" xfId="0" applyNumberFormat="1" applyFont="1" applyFill="1" applyBorder="1" applyAlignment="1">
      <alignment vertical="center"/>
    </xf>
    <xf numFmtId="0" fontId="11" fillId="0" borderId="5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68" fillId="0" borderId="4" xfId="0" applyFont="1" applyFill="1" applyBorder="1" applyAlignment="1">
      <alignment vertical="center"/>
    </xf>
    <xf numFmtId="0" fontId="21" fillId="0" borderId="5" xfId="0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0" fontId="68" fillId="0" borderId="0" xfId="0" applyFont="1" applyFill="1" applyAlignment="1">
      <alignment vertical="center"/>
    </xf>
    <xf numFmtId="0" fontId="17" fillId="12" borderId="6" xfId="0" applyFont="1" applyFill="1" applyBorder="1" applyAlignment="1">
      <alignment horizontal="center" vertical="center" wrapText="1"/>
    </xf>
    <xf numFmtId="165" fontId="15" fillId="4" borderId="6" xfId="1" applyNumberFormat="1" applyFont="1" applyFill="1" applyBorder="1" applyAlignment="1" applyProtection="1">
      <alignment horizontal="right" vertical="center"/>
    </xf>
    <xf numFmtId="165" fontId="17" fillId="0" borderId="6" xfId="1" applyNumberFormat="1" applyFont="1" applyFill="1" applyBorder="1" applyAlignment="1" applyProtection="1">
      <alignment horizontal="right" vertical="center"/>
    </xf>
    <xf numFmtId="165" fontId="20" fillId="0" borderId="6" xfId="1" applyNumberFormat="1" applyFont="1" applyFill="1" applyBorder="1" applyAlignment="1" applyProtection="1">
      <alignment horizontal="right" vertical="center"/>
    </xf>
    <xf numFmtId="0" fontId="15" fillId="0" borderId="4" xfId="0" applyFont="1" applyFill="1" applyBorder="1" applyAlignment="1">
      <alignment vertical="center"/>
    </xf>
    <xf numFmtId="165" fontId="15" fillId="4" borderId="6" xfId="1" applyNumberFormat="1" applyFont="1" applyFill="1" applyBorder="1" applyAlignment="1">
      <alignment horizontal="right" vertical="center"/>
    </xf>
    <xf numFmtId="165" fontId="15" fillId="4" borderId="6" xfId="1" applyNumberFormat="1" applyFont="1" applyFill="1" applyBorder="1" applyAlignment="1">
      <alignment horizontal="right" vertical="center" wrapText="1"/>
    </xf>
    <xf numFmtId="3" fontId="15" fillId="4" borderId="6" xfId="1022" applyNumberFormat="1" applyFont="1" applyFill="1" applyBorder="1" applyAlignment="1">
      <alignment horizontal="right" vertical="center" wrapText="1"/>
    </xf>
    <xf numFmtId="3" fontId="15" fillId="4" borderId="6" xfId="1" applyNumberFormat="1" applyFont="1" applyFill="1" applyBorder="1" applyAlignment="1" applyProtection="1">
      <alignment horizontal="right" vertical="center"/>
    </xf>
    <xf numFmtId="0" fontId="15" fillId="0" borderId="5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Alignment="1">
      <alignment vertical="center"/>
    </xf>
    <xf numFmtId="0" fontId="11" fillId="5" borderId="0" xfId="0" applyFont="1" applyFill="1" applyBorder="1" applyAlignment="1">
      <alignment vertical="center"/>
    </xf>
    <xf numFmtId="0" fontId="69" fillId="0" borderId="0" xfId="0" applyFont="1" applyBorder="1" applyAlignment="1">
      <alignment vertical="center"/>
    </xf>
    <xf numFmtId="3" fontId="11" fillId="0" borderId="0" xfId="0" applyNumberFormat="1" applyFont="1" applyBorder="1" applyAlignment="1">
      <alignment vertical="center"/>
    </xf>
    <xf numFmtId="3" fontId="58" fillId="0" borderId="0" xfId="0" applyNumberFormat="1" applyFont="1" applyBorder="1" applyAlignment="1">
      <alignment horizontal="right" vertical="center" wrapText="1"/>
    </xf>
    <xf numFmtId="172" fontId="11" fillId="0" borderId="0" xfId="0" applyNumberFormat="1" applyFont="1" applyBorder="1" applyAlignment="1">
      <alignment horizontal="center" vertical="center" wrapText="1"/>
    </xf>
    <xf numFmtId="172" fontId="20" fillId="0" borderId="0" xfId="0" applyNumberFormat="1" applyFont="1" applyFill="1" applyBorder="1" applyAlignment="1">
      <alignment horizontal="center" vertical="center" wrapText="1"/>
    </xf>
    <xf numFmtId="0" fontId="56" fillId="0" borderId="0" xfId="0" applyFont="1" applyAlignment="1">
      <alignment vertical="center"/>
    </xf>
    <xf numFmtId="165" fontId="11" fillId="0" borderId="0" xfId="0" applyNumberFormat="1" applyFont="1" applyBorder="1" applyAlignment="1">
      <alignment vertical="center"/>
    </xf>
    <xf numFmtId="1" fontId="17" fillId="0" borderId="0" xfId="966" applyNumberFormat="1" applyFont="1" applyFill="1" applyBorder="1" applyAlignment="1">
      <alignment horizontal="right" vertical="center"/>
    </xf>
    <xf numFmtId="3" fontId="11" fillId="0" borderId="0" xfId="0" applyNumberFormat="1" applyFont="1" applyAlignment="1">
      <alignment horizontal="center" vertical="center" wrapText="1"/>
    </xf>
    <xf numFmtId="172" fontId="20" fillId="0" borderId="0" xfId="0" applyNumberFormat="1" applyFont="1" applyFill="1" applyAlignment="1">
      <alignment horizontal="center" vertical="center" wrapText="1"/>
    </xf>
    <xf numFmtId="3" fontId="70" fillId="0" borderId="0" xfId="0" applyNumberFormat="1" applyFont="1" applyBorder="1" applyAlignment="1">
      <alignment horizontal="left" vertical="center" wrapText="1"/>
    </xf>
    <xf numFmtId="164" fontId="11" fillId="0" borderId="0" xfId="1" applyFont="1" applyBorder="1" applyAlignment="1">
      <alignment horizontal="center" vertical="center" wrapText="1"/>
    </xf>
    <xf numFmtId="172" fontId="11" fillId="0" borderId="0" xfId="0" applyNumberFormat="1" applyFont="1" applyAlignment="1">
      <alignment horizontal="center" vertical="center" wrapText="1"/>
    </xf>
    <xf numFmtId="164" fontId="71" fillId="0" borderId="0" xfId="1" applyFont="1" applyFill="1" applyAlignment="1">
      <alignment horizontal="center" vertical="center" wrapText="1"/>
    </xf>
    <xf numFmtId="0" fontId="56" fillId="5" borderId="0" xfId="0" applyFont="1" applyFill="1" applyBorder="1" applyAlignment="1">
      <alignment vertical="center"/>
    </xf>
    <xf numFmtId="9" fontId="11" fillId="0" borderId="0" xfId="2" applyFont="1" applyBorder="1" applyAlignment="1">
      <alignment horizontal="center" vertical="center" wrapText="1"/>
    </xf>
    <xf numFmtId="9" fontId="20" fillId="0" borderId="0" xfId="2" applyFont="1" applyFill="1" applyBorder="1" applyAlignment="1">
      <alignment horizontal="center" vertical="center" wrapText="1"/>
    </xf>
    <xf numFmtId="0" fontId="56" fillId="0" borderId="0" xfId="0" applyFont="1" applyFill="1" applyBorder="1" applyAlignment="1">
      <alignment horizontal="left" vertical="center"/>
    </xf>
    <xf numFmtId="0" fontId="11" fillId="0" borderId="9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172" fontId="11" fillId="0" borderId="10" xfId="0" applyNumberFormat="1" applyFont="1" applyBorder="1" applyAlignment="1">
      <alignment horizontal="center" vertical="center" wrapText="1"/>
    </xf>
    <xf numFmtId="172" fontId="20" fillId="0" borderId="10" xfId="0" applyNumberFormat="1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vertical="center"/>
    </xf>
    <xf numFmtId="0" fontId="11" fillId="0" borderId="44" xfId="0" applyFont="1" applyBorder="1" applyAlignment="1">
      <alignment vertical="center"/>
    </xf>
    <xf numFmtId="0" fontId="36" fillId="0" borderId="0" xfId="0" applyFont="1" applyBorder="1"/>
    <xf numFmtId="0" fontId="36" fillId="0" borderId="0" xfId="0" applyFont="1"/>
    <xf numFmtId="0" fontId="36" fillId="0" borderId="1" xfId="0" applyFont="1" applyBorder="1"/>
    <xf numFmtId="0" fontId="36" fillId="0" borderId="2" xfId="0" applyFont="1" applyBorder="1"/>
    <xf numFmtId="0" fontId="36" fillId="0" borderId="3" xfId="0" applyFont="1" applyBorder="1"/>
    <xf numFmtId="0" fontId="36" fillId="0" borderId="4" xfId="0" applyFont="1" applyBorder="1"/>
    <xf numFmtId="0" fontId="36" fillId="0" borderId="5" xfId="0" applyFont="1" applyBorder="1"/>
    <xf numFmtId="0" fontId="73" fillId="0" borderId="4" xfId="0" applyFont="1" applyBorder="1"/>
    <xf numFmtId="0" fontId="15" fillId="2" borderId="6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 wrapText="1"/>
    </xf>
    <xf numFmtId="0" fontId="73" fillId="0" borderId="5" xfId="0" applyFont="1" applyBorder="1"/>
    <xf numFmtId="0" fontId="73" fillId="0" borderId="0" xfId="0" applyFont="1"/>
    <xf numFmtId="0" fontId="74" fillId="0" borderId="4" xfId="0" applyFont="1" applyBorder="1" applyAlignment="1">
      <alignment vertical="center"/>
    </xf>
    <xf numFmtId="0" fontId="36" fillId="0" borderId="6" xfId="0" applyFont="1" applyBorder="1" applyAlignment="1">
      <alignment vertical="center"/>
    </xf>
    <xf numFmtId="3" fontId="11" fillId="0" borderId="6" xfId="0" applyNumberFormat="1" applyFont="1" applyBorder="1" applyAlignment="1">
      <alignment horizontal="right" vertical="center"/>
    </xf>
    <xf numFmtId="3" fontId="22" fillId="0" borderId="6" xfId="0" applyNumberFormat="1" applyFont="1" applyBorder="1" applyAlignment="1">
      <alignment horizontal="right" vertical="center"/>
    </xf>
    <xf numFmtId="3" fontId="11" fillId="0" borderId="6" xfId="979" applyNumberFormat="1" applyFont="1" applyBorder="1" applyAlignment="1">
      <alignment horizontal="right" vertical="center" wrapText="1"/>
    </xf>
    <xf numFmtId="170" fontId="21" fillId="0" borderId="6" xfId="0" applyNumberFormat="1" applyFont="1" applyFill="1" applyBorder="1" applyAlignment="1">
      <alignment vertical="center"/>
    </xf>
    <xf numFmtId="0" fontId="74" fillId="0" borderId="5" xfId="0" applyFont="1" applyBorder="1" applyAlignment="1">
      <alignment vertical="center"/>
    </xf>
    <xf numFmtId="0" fontId="74" fillId="0" borderId="0" xfId="0" applyFont="1" applyAlignment="1">
      <alignment vertical="center"/>
    </xf>
    <xf numFmtId="165" fontId="6" fillId="0" borderId="0" xfId="1" applyNumberFormat="1" applyAlignment="1">
      <alignment vertical="center"/>
    </xf>
    <xf numFmtId="0" fontId="17" fillId="0" borderId="0" xfId="0" applyFont="1" applyAlignment="1">
      <alignment vertical="center"/>
    </xf>
    <xf numFmtId="0" fontId="74" fillId="0" borderId="4" xfId="0" applyFont="1" applyBorder="1"/>
    <xf numFmtId="170" fontId="18" fillId="0" borderId="6" xfId="0" applyNumberFormat="1" applyFont="1" applyFill="1" applyBorder="1" applyAlignment="1">
      <alignment vertical="center"/>
    </xf>
    <xf numFmtId="0" fontId="74" fillId="0" borderId="5" xfId="0" applyFont="1" applyBorder="1"/>
    <xf numFmtId="0" fontId="74" fillId="0" borderId="0" xfId="0" applyFont="1"/>
    <xf numFmtId="165" fontId="6" fillId="0" borderId="0" xfId="1" applyNumberFormat="1"/>
    <xf numFmtId="0" fontId="17" fillId="0" borderId="0" xfId="0" applyFont="1"/>
    <xf numFmtId="0" fontId="17" fillId="0" borderId="5" xfId="0" applyFont="1" applyBorder="1" applyAlignment="1">
      <alignment horizontal="center"/>
    </xf>
    <xf numFmtId="3" fontId="36" fillId="0" borderId="0" xfId="0" applyNumberFormat="1" applyFont="1"/>
    <xf numFmtId="0" fontId="75" fillId="0" borderId="4" xfId="0" applyFont="1" applyBorder="1"/>
    <xf numFmtId="0" fontId="36" fillId="14" borderId="6" xfId="0" applyFont="1" applyFill="1" applyBorder="1" applyAlignment="1">
      <alignment vertical="center"/>
    </xf>
    <xf numFmtId="3" fontId="17" fillId="14" borderId="6" xfId="0" applyNumberFormat="1" applyFont="1" applyFill="1" applyBorder="1" applyAlignment="1">
      <alignment horizontal="right" vertical="center"/>
    </xf>
    <xf numFmtId="3" fontId="20" fillId="14" borderId="6" xfId="0" applyNumberFormat="1" applyFont="1" applyFill="1" applyBorder="1" applyAlignment="1">
      <alignment horizontal="right" vertical="center"/>
    </xf>
    <xf numFmtId="3" fontId="17" fillId="13" borderId="6" xfId="979" applyNumberFormat="1" applyFont="1" applyFill="1" applyBorder="1" applyAlignment="1">
      <alignment horizontal="right" vertical="center" wrapText="1"/>
    </xf>
    <xf numFmtId="170" fontId="21" fillId="13" borderId="6" xfId="0" applyNumberFormat="1" applyFont="1" applyFill="1" applyBorder="1" applyAlignment="1">
      <alignment vertical="center"/>
    </xf>
    <xf numFmtId="0" fontId="75" fillId="0" borderId="5" xfId="0" applyFont="1" applyBorder="1"/>
    <xf numFmtId="0" fontId="75" fillId="0" borderId="0" xfId="0" applyFont="1"/>
    <xf numFmtId="3" fontId="75" fillId="0" borderId="0" xfId="0" applyNumberFormat="1" applyFont="1"/>
    <xf numFmtId="0" fontId="10" fillId="0" borderId="4" xfId="0" applyFont="1" applyBorder="1" applyAlignment="1">
      <alignment vertical="center"/>
    </xf>
    <xf numFmtId="0" fontId="15" fillId="2" borderId="6" xfId="0" applyFont="1" applyFill="1" applyBorder="1" applyAlignment="1">
      <alignment vertical="center"/>
    </xf>
    <xf numFmtId="3" fontId="15" fillId="2" borderId="6" xfId="0" applyNumberFormat="1" applyFont="1" applyFill="1" applyBorder="1" applyAlignment="1">
      <alignment horizontal="right" vertical="center"/>
    </xf>
    <xf numFmtId="3" fontId="15" fillId="4" borderId="6" xfId="0" applyNumberFormat="1" applyFont="1" applyFill="1" applyBorder="1" applyAlignment="1">
      <alignment horizontal="right" vertical="center"/>
    </xf>
    <xf numFmtId="3" fontId="15" fillId="4" borderId="6" xfId="979" applyNumberFormat="1" applyFont="1" applyFill="1" applyBorder="1" applyAlignment="1">
      <alignment horizontal="right" vertical="center" wrapText="1"/>
    </xf>
    <xf numFmtId="170" fontId="21" fillId="4" borderId="6" xfId="0" applyNumberFormat="1" applyFont="1" applyFill="1" applyBorder="1" applyAlignment="1">
      <alignment vertical="center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8" fillId="5" borderId="6" xfId="0" applyFont="1" applyFill="1" applyBorder="1" applyAlignment="1">
      <alignment vertical="center"/>
    </xf>
    <xf numFmtId="10" fontId="18" fillId="5" borderId="6" xfId="2" applyNumberFormat="1" applyFont="1" applyFill="1" applyBorder="1" applyAlignment="1" applyProtection="1">
      <alignment horizontal="right" vertical="center"/>
    </xf>
    <xf numFmtId="10" fontId="18" fillId="5" borderId="6" xfId="0" applyNumberFormat="1" applyFont="1" applyFill="1" applyBorder="1" applyAlignment="1">
      <alignment horizontal="right" vertical="center"/>
    </xf>
    <xf numFmtId="10" fontId="15" fillId="2" borderId="6" xfId="0" applyNumberFormat="1" applyFont="1" applyFill="1" applyBorder="1" applyAlignment="1">
      <alignment horizontal="right" vertical="center"/>
    </xf>
    <xf numFmtId="4" fontId="21" fillId="4" borderId="6" xfId="0" applyNumberFormat="1" applyFont="1" applyFill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57" fillId="0" borderId="0" xfId="0" applyFont="1" applyBorder="1"/>
    <xf numFmtId="0" fontId="76" fillId="0" borderId="0" xfId="0" applyFont="1" applyBorder="1"/>
    <xf numFmtId="3" fontId="36" fillId="0" borderId="0" xfId="0" applyNumberFormat="1" applyFont="1" applyBorder="1" applyAlignment="1">
      <alignment wrapText="1"/>
    </xf>
    <xf numFmtId="10" fontId="77" fillId="0" borderId="0" xfId="0" applyNumberFormat="1" applyFont="1" applyFill="1" applyBorder="1" applyAlignment="1"/>
    <xf numFmtId="0" fontId="76" fillId="0" borderId="0" xfId="0" applyFont="1" applyFill="1" applyBorder="1"/>
    <xf numFmtId="0" fontId="4" fillId="0" borderId="0" xfId="0" applyFont="1" applyFill="1" applyBorder="1" applyAlignment="1"/>
    <xf numFmtId="0" fontId="36" fillId="0" borderId="9" xfId="0" applyFont="1" applyBorder="1"/>
    <xf numFmtId="0" fontId="36" fillId="0" borderId="10" xfId="0" applyFont="1" applyBorder="1"/>
    <xf numFmtId="0" fontId="36" fillId="0" borderId="11" xfId="0" applyFont="1" applyBorder="1"/>
    <xf numFmtId="0" fontId="4" fillId="0" borderId="0" xfId="0" applyFont="1"/>
    <xf numFmtId="0" fontId="13" fillId="11" borderId="6" xfId="0" applyFont="1" applyFill="1" applyBorder="1" applyAlignment="1">
      <alignment horizontal="center" vertical="center" wrapText="1"/>
    </xf>
    <xf numFmtId="0" fontId="13" fillId="11" borderId="15" xfId="0" applyFont="1" applyFill="1" applyBorder="1" applyAlignment="1">
      <alignment horizontal="center" vertical="center" wrapText="1"/>
    </xf>
    <xf numFmtId="0" fontId="51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38" fillId="0" borderId="0" xfId="0" applyFont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5" fillId="4" borderId="15" xfId="0" applyFont="1" applyFill="1" applyBorder="1" applyAlignment="1">
      <alignment horizontal="center" vertical="center"/>
    </xf>
    <xf numFmtId="0" fontId="15" fillId="4" borderId="16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horizontal="center" vertical="center"/>
    </xf>
    <xf numFmtId="0" fontId="7" fillId="5" borderId="0" xfId="0" applyFont="1" applyFill="1" applyBorder="1" applyAlignment="1">
      <alignment horizontal="center" vertical="center" wrapText="1"/>
    </xf>
    <xf numFmtId="0" fontId="34" fillId="5" borderId="0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/>
    </xf>
    <xf numFmtId="49" fontId="15" fillId="4" borderId="15" xfId="0" applyNumberFormat="1" applyFont="1" applyFill="1" applyBorder="1" applyAlignment="1">
      <alignment horizontal="center" vertical="center"/>
    </xf>
    <xf numFmtId="49" fontId="15" fillId="4" borderId="16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49" fontId="15" fillId="4" borderId="6" xfId="0" applyNumberFormat="1" applyFont="1" applyFill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3" fillId="4" borderId="8" xfId="0" applyFont="1" applyFill="1" applyBorder="1" applyAlignment="1">
      <alignment horizontal="center" vertical="center"/>
    </xf>
    <xf numFmtId="0" fontId="42" fillId="0" borderId="0" xfId="0" applyFont="1" applyFill="1" applyBorder="1" applyAlignment="1">
      <alignment horizontal="left" wrapText="1"/>
    </xf>
    <xf numFmtId="0" fontId="10" fillId="0" borderId="0" xfId="0" applyFont="1" applyBorder="1" applyAlignment="1">
      <alignment horizontal="center" vertical="center"/>
    </xf>
    <xf numFmtId="0" fontId="34" fillId="0" borderId="0" xfId="0" applyFont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/>
    </xf>
    <xf numFmtId="0" fontId="13" fillId="9" borderId="27" xfId="0" applyNumberFormat="1" applyFont="1" applyFill="1" applyBorder="1" applyAlignment="1">
      <alignment horizontal="center" vertical="center"/>
    </xf>
    <xf numFmtId="0" fontId="13" fillId="9" borderId="31" xfId="0" applyNumberFormat="1" applyFont="1" applyFill="1" applyBorder="1" applyAlignment="1">
      <alignment horizontal="center" vertical="center"/>
    </xf>
    <xf numFmtId="0" fontId="13" fillId="9" borderId="28" xfId="0" applyNumberFormat="1" applyFont="1" applyFill="1" applyBorder="1" applyAlignment="1">
      <alignment horizontal="center" vertical="center"/>
    </xf>
    <xf numFmtId="0" fontId="13" fillId="9" borderId="29" xfId="0" applyNumberFormat="1" applyFont="1" applyFill="1" applyBorder="1" applyAlignment="1">
      <alignment horizontal="center" vertical="center"/>
    </xf>
    <xf numFmtId="0" fontId="13" fillId="9" borderId="30" xfId="0" applyNumberFormat="1" applyFont="1" applyFill="1" applyBorder="1" applyAlignment="1">
      <alignment horizontal="center" vertical="center"/>
    </xf>
    <xf numFmtId="0" fontId="60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3" fillId="10" borderId="38" xfId="0" applyFont="1" applyFill="1" applyBorder="1" applyAlignment="1">
      <alignment horizontal="center" vertical="center" wrapText="1"/>
    </xf>
    <xf numFmtId="49" fontId="17" fillId="3" borderId="6" xfId="0" applyNumberFormat="1" applyFont="1" applyFill="1" applyBorder="1" applyAlignment="1">
      <alignment horizontal="left"/>
    </xf>
    <xf numFmtId="49" fontId="17" fillId="0" borderId="6" xfId="0" applyNumberFormat="1" applyFont="1" applyFill="1" applyBorder="1" applyAlignment="1">
      <alignment horizontal="left"/>
    </xf>
  </cellXfs>
  <cellStyles count="1311">
    <cellStyle name="Normal" xfId="0" builtinId="0"/>
    <cellStyle name="Normal 10" xfId="37"/>
    <cellStyle name="Normal 10 2" xfId="38"/>
    <cellStyle name="Normal 10 3" xfId="39"/>
    <cellStyle name="Normal 10 4" xfId="40"/>
    <cellStyle name="Normal 11" xfId="41"/>
    <cellStyle name="Normal 11 2" xfId="42"/>
    <cellStyle name="Normal 11 3" xfId="43"/>
    <cellStyle name="Normal 11 4" xfId="44"/>
    <cellStyle name="Normal 118" xfId="45"/>
    <cellStyle name="Normal 119" xfId="46"/>
    <cellStyle name="Normal 12" xfId="47"/>
    <cellStyle name="Normal 12 2" xfId="48"/>
    <cellStyle name="Normal 12 3" xfId="49"/>
    <cellStyle name="Normal 12 4" xfId="50"/>
    <cellStyle name="Normal 129" xfId="51"/>
    <cellStyle name="Normal 129 2" xfId="52"/>
    <cellStyle name="Normal 129 2 2" xfId="53"/>
    <cellStyle name="Normal 129 3" xfId="54"/>
    <cellStyle name="Normal 129 3 2" xfId="55"/>
    <cellStyle name="Normal 129 4" xfId="56"/>
    <cellStyle name="Normal 13" xfId="57"/>
    <cellStyle name="Normal 13 2" xfId="58"/>
    <cellStyle name="Normal 13 3" xfId="59"/>
    <cellStyle name="Normal 13 4" xfId="60"/>
    <cellStyle name="Normal 130" xfId="61"/>
    <cellStyle name="Normal 131" xfId="62"/>
    <cellStyle name="Normal 132" xfId="63"/>
    <cellStyle name="Normal 132 2" xfId="64"/>
    <cellStyle name="Normal 132 2 2" xfId="65"/>
    <cellStyle name="Normal 132 3" xfId="66"/>
    <cellStyle name="Normal 132 3 2" xfId="67"/>
    <cellStyle name="Normal 132 4" xfId="68"/>
    <cellStyle name="Normal 136" xfId="69"/>
    <cellStyle name="Normal 136 2" xfId="70"/>
    <cellStyle name="Normal 136 2 2" xfId="71"/>
    <cellStyle name="Normal 136 3" xfId="72"/>
    <cellStyle name="Normal 136 3 2" xfId="73"/>
    <cellStyle name="Normal 136 4" xfId="74"/>
    <cellStyle name="Normal 138 2" xfId="75"/>
    <cellStyle name="Normal 138 2 2" xfId="76"/>
    <cellStyle name="Normal 138 3" xfId="77"/>
    <cellStyle name="Normal 138 3 2" xfId="78"/>
    <cellStyle name="Normal 14" xfId="79"/>
    <cellStyle name="Normal 14 2" xfId="80"/>
    <cellStyle name="Normal 14 3" xfId="81"/>
    <cellStyle name="Normal 14 4" xfId="82"/>
    <cellStyle name="Normal 140 2" xfId="83"/>
    <cellStyle name="Normal 140 2 2" xfId="84"/>
    <cellStyle name="Normal 140 3" xfId="85"/>
    <cellStyle name="Normal 140 3 2" xfId="86"/>
    <cellStyle name="Normal 141" xfId="87"/>
    <cellStyle name="Normal 141 2" xfId="88"/>
    <cellStyle name="Normal 141 2 2" xfId="89"/>
    <cellStyle name="Normal 141 3" xfId="90"/>
    <cellStyle name="Normal 141 3 2" xfId="91"/>
    <cellStyle name="Normal 141 4" xfId="92"/>
    <cellStyle name="Normal 142" xfId="93"/>
    <cellStyle name="Normal 142 2" xfId="94"/>
    <cellStyle name="Normal 142 2 2" xfId="95"/>
    <cellStyle name="Normal 142 3" xfId="96"/>
    <cellStyle name="Normal 142 3 2" xfId="97"/>
    <cellStyle name="Normal 142 4" xfId="98"/>
    <cellStyle name="Normal 143" xfId="99"/>
    <cellStyle name="Normal 143 2" xfId="100"/>
    <cellStyle name="Normal 143 2 2" xfId="101"/>
    <cellStyle name="Normal 143 3" xfId="102"/>
    <cellStyle name="Normal 143 3 2" xfId="103"/>
    <cellStyle name="Normal 143 4" xfId="104"/>
    <cellStyle name="Normal 144" xfId="105"/>
    <cellStyle name="Normal 144 2" xfId="106"/>
    <cellStyle name="Normal 144 2 2" xfId="107"/>
    <cellStyle name="Normal 144 3" xfId="108"/>
    <cellStyle name="Normal 144 3 2" xfId="109"/>
    <cellStyle name="Normal 144 4" xfId="110"/>
    <cellStyle name="Normal 145" xfId="111"/>
    <cellStyle name="Normal 145 2" xfId="112"/>
    <cellStyle name="Normal 145 2 2" xfId="113"/>
    <cellStyle name="Normal 145 3" xfId="114"/>
    <cellStyle name="Normal 145 3 2" xfId="115"/>
    <cellStyle name="Normal 145 4" xfId="116"/>
    <cellStyle name="Normal 146" xfId="117"/>
    <cellStyle name="Normal 146 2" xfId="118"/>
    <cellStyle name="Normal 146 2 2" xfId="119"/>
    <cellStyle name="Normal 146 3" xfId="120"/>
    <cellStyle name="Normal 146 3 2" xfId="121"/>
    <cellStyle name="Normal 146 4" xfId="122"/>
    <cellStyle name="Normal 147" xfId="123"/>
    <cellStyle name="Normal 147 2" xfId="124"/>
    <cellStyle name="Normal 147 2 2" xfId="125"/>
    <cellStyle name="Normal 147 3" xfId="126"/>
    <cellStyle name="Normal 147 3 2" xfId="127"/>
    <cellStyle name="Normal 147 4" xfId="128"/>
    <cellStyle name="Normal 148" xfId="129"/>
    <cellStyle name="Normal 148 2" xfId="130"/>
    <cellStyle name="Normal 148 2 2" xfId="131"/>
    <cellStyle name="Normal 148 3" xfId="132"/>
    <cellStyle name="Normal 148 3 2" xfId="133"/>
    <cellStyle name="Normal 148 4" xfId="134"/>
    <cellStyle name="Normal 149 2" xfId="135"/>
    <cellStyle name="Normal 149 2 2" xfId="136"/>
    <cellStyle name="Normal 149 3" xfId="137"/>
    <cellStyle name="Normal 149 3 2" xfId="138"/>
    <cellStyle name="Normal 15" xfId="139"/>
    <cellStyle name="Normal 15 2" xfId="140"/>
    <cellStyle name="Normal 15 3" xfId="141"/>
    <cellStyle name="Normal 15 4" xfId="142"/>
    <cellStyle name="Normal 150" xfId="143"/>
    <cellStyle name="Normal 150 2" xfId="144"/>
    <cellStyle name="Normal 150 2 2" xfId="145"/>
    <cellStyle name="Normal 150 3" xfId="146"/>
    <cellStyle name="Normal 150 3 2" xfId="147"/>
    <cellStyle name="Normal 150 4" xfId="148"/>
    <cellStyle name="Normal 151" xfId="149"/>
    <cellStyle name="Normal 151 2" xfId="150"/>
    <cellStyle name="Normal 151 2 2" xfId="151"/>
    <cellStyle name="Normal 151 3" xfId="152"/>
    <cellStyle name="Normal 151 3 2" xfId="153"/>
    <cellStyle name="Normal 151 4" xfId="154"/>
    <cellStyle name="Normal 152" xfId="155"/>
    <cellStyle name="Normal 152 2" xfId="156"/>
    <cellStyle name="Normal 152 2 2" xfId="157"/>
    <cellStyle name="Normal 152 3" xfId="158"/>
    <cellStyle name="Normal 152 3 2" xfId="159"/>
    <cellStyle name="Normal 152 4" xfId="160"/>
    <cellStyle name="Normal 153" xfId="161"/>
    <cellStyle name="Normal 153 2" xfId="162"/>
    <cellStyle name="Normal 153 2 2" xfId="163"/>
    <cellStyle name="Normal 153 3" xfId="164"/>
    <cellStyle name="Normal 153 3 2" xfId="165"/>
    <cellStyle name="Normal 153 4" xfId="166"/>
    <cellStyle name="Normal 154 2" xfId="167"/>
    <cellStyle name="Normal 154 2 2" xfId="168"/>
    <cellStyle name="Normal 154 3" xfId="169"/>
    <cellStyle name="Normal 154 3 2" xfId="170"/>
    <cellStyle name="Normal 155" xfId="171"/>
    <cellStyle name="Normal 155 2" xfId="172"/>
    <cellStyle name="Normal 155 2 2" xfId="173"/>
    <cellStyle name="Normal 155 3" xfId="174"/>
    <cellStyle name="Normal 155 3 2" xfId="175"/>
    <cellStyle name="Normal 155 4" xfId="176"/>
    <cellStyle name="Normal 157" xfId="177"/>
    <cellStyle name="Normal 16" xfId="178"/>
    <cellStyle name="Normal 16 2" xfId="179"/>
    <cellStyle name="Normal 16 3" xfId="180"/>
    <cellStyle name="Normal 16 4" xfId="181"/>
    <cellStyle name="Normal 17" xfId="182"/>
    <cellStyle name="Normal 17 2" xfId="183"/>
    <cellStyle name="Normal 17 3" xfId="184"/>
    <cellStyle name="Normal 17 4" xfId="185"/>
    <cellStyle name="Normal 18" xfId="186"/>
    <cellStyle name="Normal 19" xfId="187"/>
    <cellStyle name="Normal 2" xfId="188"/>
    <cellStyle name="Normal 2 10" xfId="189"/>
    <cellStyle name="Normal 2 100" xfId="190"/>
    <cellStyle name="Normal 2 101" xfId="191"/>
    <cellStyle name="Normal 2 102" xfId="192"/>
    <cellStyle name="Normal 2 103" xfId="193"/>
    <cellStyle name="Normal 2 104" xfId="194"/>
    <cellStyle name="Normal 2 105" xfId="195"/>
    <cellStyle name="Normal 2 106" xfId="196"/>
    <cellStyle name="Normal 2 107" xfId="197"/>
    <cellStyle name="Normal 2 108" xfId="198"/>
    <cellStyle name="Normal 2 109" xfId="199"/>
    <cellStyle name="Normal 2 11" xfId="200"/>
    <cellStyle name="Normal 2 110" xfId="201"/>
    <cellStyle name="Normal 2 111" xfId="202"/>
    <cellStyle name="Normal 2 112" xfId="203"/>
    <cellStyle name="Normal 2 113" xfId="204"/>
    <cellStyle name="Normal 2 114" xfId="205"/>
    <cellStyle name="Normal 2 115" xfId="206"/>
    <cellStyle name="Normal 2 116" xfId="207"/>
    <cellStyle name="Normal 2 117" xfId="208"/>
    <cellStyle name="Normal 2 118" xfId="209"/>
    <cellStyle name="Normal 2 119" xfId="210"/>
    <cellStyle name="Normal 2 12" xfId="211"/>
    <cellStyle name="Normal 2 120" xfId="212"/>
    <cellStyle name="Normal 2 121" xfId="213"/>
    <cellStyle name="Normal 2 122" xfId="214"/>
    <cellStyle name="Normal 2 123" xfId="215"/>
    <cellStyle name="Normal 2 124" xfId="216"/>
    <cellStyle name="Normal 2 125" xfId="217"/>
    <cellStyle name="Normal 2 126" xfId="218"/>
    <cellStyle name="Normal 2 127" xfId="219"/>
    <cellStyle name="Normal 2 128" xfId="220"/>
    <cellStyle name="Normal 2 129" xfId="221"/>
    <cellStyle name="Normal 2 13" xfId="222"/>
    <cellStyle name="Normal 2 130" xfId="223"/>
    <cellStyle name="Normal 2 131" xfId="224"/>
    <cellStyle name="Normal 2 132" xfId="225"/>
    <cellStyle name="Normal 2 133" xfId="226"/>
    <cellStyle name="Normal 2 134" xfId="227"/>
    <cellStyle name="Normal 2 135" xfId="228"/>
    <cellStyle name="Normal 2 136" xfId="229"/>
    <cellStyle name="Normal 2 137" xfId="230"/>
    <cellStyle name="Normal 2 138" xfId="231"/>
    <cellStyle name="Normal 2 139" xfId="232"/>
    <cellStyle name="Normal 2 14" xfId="233"/>
    <cellStyle name="Normal 2 15" xfId="234"/>
    <cellStyle name="Normal 2 15 2" xfId="235"/>
    <cellStyle name="Normal 2 16" xfId="236"/>
    <cellStyle name="Normal 2 16 2" xfId="237"/>
    <cellStyle name="Normal 2 17" xfId="238"/>
    <cellStyle name="Normal 2 17 2" xfId="239"/>
    <cellStyle name="Normal 2 18" xfId="240"/>
    <cellStyle name="Normal 2 18 2" xfId="241"/>
    <cellStyle name="Normal 2 19" xfId="242"/>
    <cellStyle name="Normal 2 19 2" xfId="243"/>
    <cellStyle name="Normal 2 2" xfId="244"/>
    <cellStyle name="Normal 2 2 10" xfId="245"/>
    <cellStyle name="Normal 2 2 10 2" xfId="246"/>
    <cellStyle name="Normal 2 2 11" xfId="247"/>
    <cellStyle name="Normal 2 2 11 2" xfId="248"/>
    <cellStyle name="Normal 2 2 12" xfId="249"/>
    <cellStyle name="Normal 2 2 12 2" xfId="250"/>
    <cellStyle name="Normal 2 2 13" xfId="251"/>
    <cellStyle name="Normal 2 2 13 2" xfId="252"/>
    <cellStyle name="Normal 2 2 14" xfId="253"/>
    <cellStyle name="Normal 2 2 14 2" xfId="254"/>
    <cellStyle name="Normal 2 2 15" xfId="255"/>
    <cellStyle name="Normal 2 2 15 2" xfId="256"/>
    <cellStyle name="Normal 2 2 16" xfId="257"/>
    <cellStyle name="Normal 2 2 16 2" xfId="258"/>
    <cellStyle name="Normal 2 2 17" xfId="259"/>
    <cellStyle name="Normal 2 2 17 2" xfId="260"/>
    <cellStyle name="Normal 2 2 18" xfId="261"/>
    <cellStyle name="Normal 2 2 18 2" xfId="262"/>
    <cellStyle name="Normal 2 2 19" xfId="263"/>
    <cellStyle name="Normal 2 2 19 2" xfId="264"/>
    <cellStyle name="Normal 2 2 2" xfId="265"/>
    <cellStyle name="Normal 2 2 2 2" xfId="266"/>
    <cellStyle name="Normal 2 2 2 3" xfId="267"/>
    <cellStyle name="Normal 2 2 20" xfId="268"/>
    <cellStyle name="Normal 2 2 20 2" xfId="269"/>
    <cellStyle name="Normal 2 2 21" xfId="270"/>
    <cellStyle name="Normal 2 2 21 2" xfId="271"/>
    <cellStyle name="Normal 2 2 22" xfId="272"/>
    <cellStyle name="Normal 2 2 22 2" xfId="273"/>
    <cellStyle name="Normal 2 2 23" xfId="274"/>
    <cellStyle name="Normal 2 2 23 2" xfId="275"/>
    <cellStyle name="Normal 2 2 24" xfId="276"/>
    <cellStyle name="Normal 2 2 24 2" xfId="277"/>
    <cellStyle name="Normal 2 2 25" xfId="278"/>
    <cellStyle name="Normal 2 2 25 2" xfId="279"/>
    <cellStyle name="Normal 2 2 26" xfId="280"/>
    <cellStyle name="Normal 2 2 26 2" xfId="281"/>
    <cellStyle name="Normal 2 2 27" xfId="282"/>
    <cellStyle name="Normal 2 2 27 2" xfId="283"/>
    <cellStyle name="Normal 2 2 28" xfId="284"/>
    <cellStyle name="Normal 2 2 28 2" xfId="285"/>
    <cellStyle name="Normal 2 2 29" xfId="286"/>
    <cellStyle name="Normal 2 2 29 2" xfId="287"/>
    <cellStyle name="Normal 2 2 3" xfId="288"/>
    <cellStyle name="Normal 2 2 30" xfId="289"/>
    <cellStyle name="Normal 2 2 30 2" xfId="290"/>
    <cellStyle name="Normal 2 2 31" xfId="291"/>
    <cellStyle name="Normal 2 2 31 2" xfId="292"/>
    <cellStyle name="Normal 2 2 32" xfId="293"/>
    <cellStyle name="Normal 2 2 32 2" xfId="294"/>
    <cellStyle name="Normal 2 2 33" xfId="295"/>
    <cellStyle name="Normal 2 2 33 2" xfId="296"/>
    <cellStyle name="Normal 2 2 34" xfId="297"/>
    <cellStyle name="Normal 2 2 34 2" xfId="298"/>
    <cellStyle name="Normal 2 2 35" xfId="299"/>
    <cellStyle name="Normal 2 2 35 2" xfId="300"/>
    <cellStyle name="Normal 2 2 36" xfId="301"/>
    <cellStyle name="Normal 2 2 36 2" xfId="302"/>
    <cellStyle name="Normal 2 2 37" xfId="303"/>
    <cellStyle name="Normal 2 2 37 2" xfId="304"/>
    <cellStyle name="Normal 2 2 38" xfId="305"/>
    <cellStyle name="Normal 2 2 38 2" xfId="306"/>
    <cellStyle name="Normal 2 2 39" xfId="307"/>
    <cellStyle name="Normal 2 2 39 2" xfId="308"/>
    <cellStyle name="Normal 2 2 4" xfId="309"/>
    <cellStyle name="Normal 2 2 4 2" xfId="310"/>
    <cellStyle name="Normal 2 2 40" xfId="311"/>
    <cellStyle name="Normal 2 2 40 2" xfId="312"/>
    <cellStyle name="Normal 2 2 41" xfId="313"/>
    <cellStyle name="Normal 2 2 41 2" xfId="314"/>
    <cellStyle name="Normal 2 2 42" xfId="315"/>
    <cellStyle name="Normal 2 2 42 2" xfId="316"/>
    <cellStyle name="Normal 2 2 43" xfId="317"/>
    <cellStyle name="Normal 2 2 43 2" xfId="318"/>
    <cellStyle name="Normal 2 2 44" xfId="319"/>
    <cellStyle name="Normal 2 2 44 2" xfId="320"/>
    <cellStyle name="Normal 2 2 45" xfId="321"/>
    <cellStyle name="Normal 2 2 45 2" xfId="322"/>
    <cellStyle name="Normal 2 2 46" xfId="323"/>
    <cellStyle name="Normal 2 2 46 2" xfId="324"/>
    <cellStyle name="Normal 2 2 47" xfId="325"/>
    <cellStyle name="Normal 2 2 47 2" xfId="326"/>
    <cellStyle name="Normal 2 2 48" xfId="327"/>
    <cellStyle name="Normal 2 2 48 2" xfId="328"/>
    <cellStyle name="Normal 2 2 49" xfId="329"/>
    <cellStyle name="Normal 2 2 49 2" xfId="330"/>
    <cellStyle name="Normal 2 2 5" xfId="331"/>
    <cellStyle name="Normal 2 2 5 2" xfId="332"/>
    <cellStyle name="Normal 2 2 50" xfId="333"/>
    <cellStyle name="Normal 2 2 50 2" xfId="334"/>
    <cellStyle name="Normal 2 2 51" xfId="335"/>
    <cellStyle name="Normal 2 2 51 2" xfId="336"/>
    <cellStyle name="Normal 2 2 52" xfId="337"/>
    <cellStyle name="Normal 2 2 52 2" xfId="338"/>
    <cellStyle name="Normal 2 2 53" xfId="339"/>
    <cellStyle name="Normal 2 2 53 2" xfId="340"/>
    <cellStyle name="Normal 2 2 6" xfId="341"/>
    <cellStyle name="Normal 2 2 6 2" xfId="342"/>
    <cellStyle name="Normal 2 2 7" xfId="343"/>
    <cellStyle name="Normal 2 2 7 2" xfId="344"/>
    <cellStyle name="Normal 2 2 8" xfId="345"/>
    <cellStyle name="Normal 2 2 8 2" xfId="346"/>
    <cellStyle name="Normal 2 2 9" xfId="347"/>
    <cellStyle name="Normal 2 2 9 2" xfId="348"/>
    <cellStyle name="Normal 2 20" xfId="349"/>
    <cellStyle name="Normal 2 20 2" xfId="350"/>
    <cellStyle name="Normal 2 21" xfId="351"/>
    <cellStyle name="Normal 2 21 2" xfId="352"/>
    <cellStyle name="Normal 2 22" xfId="353"/>
    <cellStyle name="Normal 2 22 2" xfId="354"/>
    <cellStyle name="Normal 2 23" xfId="355"/>
    <cellStyle name="Normal 2 23 2" xfId="356"/>
    <cellStyle name="Normal 2 24" xfId="357"/>
    <cellStyle name="Normal 2 24 2" xfId="358"/>
    <cellStyle name="Normal 2 25" xfId="359"/>
    <cellStyle name="Normal 2 25 2" xfId="360"/>
    <cellStyle name="Normal 2 26" xfId="361"/>
    <cellStyle name="Normal 2 26 2" xfId="362"/>
    <cellStyle name="Normal 2 27" xfId="363"/>
    <cellStyle name="Normal 2 27 2" xfId="364"/>
    <cellStyle name="Normal 2 28" xfId="365"/>
    <cellStyle name="Normal 2 28 2" xfId="366"/>
    <cellStyle name="Normal 2 29" xfId="367"/>
    <cellStyle name="Normal 2 29 2" xfId="368"/>
    <cellStyle name="Normal 2 3" xfId="369"/>
    <cellStyle name="Normal 2 30" xfId="370"/>
    <cellStyle name="Normal 2 30 2" xfId="371"/>
    <cellStyle name="Normal 2 31" xfId="372"/>
    <cellStyle name="Normal 2 31 2" xfId="373"/>
    <cellStyle name="Normal 2 32" xfId="374"/>
    <cellStyle name="Normal 2 32 2" xfId="375"/>
    <cellStyle name="Normal 2 33" xfId="376"/>
    <cellStyle name="Normal 2 33 2" xfId="377"/>
    <cellStyle name="Normal 2 34" xfId="378"/>
    <cellStyle name="Normal 2 34 2" xfId="379"/>
    <cellStyle name="Normal 2 35" xfId="380"/>
    <cellStyle name="Normal 2 35 2" xfId="381"/>
    <cellStyle name="Normal 2 36" xfId="382"/>
    <cellStyle name="Normal 2 36 2" xfId="383"/>
    <cellStyle name="Normal 2 37" xfId="384"/>
    <cellStyle name="Normal 2 37 2" xfId="385"/>
    <cellStyle name="Normal 2 38" xfId="386"/>
    <cellStyle name="Normal 2 38 2" xfId="387"/>
    <cellStyle name="Normal 2 39" xfId="388"/>
    <cellStyle name="Normal 2 39 2" xfId="389"/>
    <cellStyle name="Normal 2 4" xfId="390"/>
    <cellStyle name="Normal 2 40" xfId="391"/>
    <cellStyle name="Normal 2 40 2" xfId="392"/>
    <cellStyle name="Normal 2 41" xfId="393"/>
    <cellStyle name="Normal 2 41 2" xfId="394"/>
    <cellStyle name="Normal 2 42" xfId="395"/>
    <cellStyle name="Normal 2 42 2" xfId="396"/>
    <cellStyle name="Normal 2 43" xfId="397"/>
    <cellStyle name="Normal 2 43 2" xfId="398"/>
    <cellStyle name="Normal 2 44" xfId="399"/>
    <cellStyle name="Normal 2 44 2" xfId="400"/>
    <cellStyle name="Normal 2 45" xfId="401"/>
    <cellStyle name="Normal 2 45 2" xfId="402"/>
    <cellStyle name="Normal 2 46" xfId="403"/>
    <cellStyle name="Normal 2 46 2" xfId="404"/>
    <cellStyle name="Normal 2 47" xfId="405"/>
    <cellStyle name="Normal 2 47 2" xfId="406"/>
    <cellStyle name="Normal 2 48" xfId="407"/>
    <cellStyle name="Normal 2 48 2" xfId="408"/>
    <cellStyle name="Normal 2 49" xfId="409"/>
    <cellStyle name="Normal 2 49 2" xfId="410"/>
    <cellStyle name="Normal 2 5" xfId="411"/>
    <cellStyle name="Normal 2 50" xfId="412"/>
    <cellStyle name="Normal 2 50 2" xfId="413"/>
    <cellStyle name="Normal 2 51" xfId="414"/>
    <cellStyle name="Normal 2 51 2" xfId="415"/>
    <cellStyle name="Normal 2 52" xfId="416"/>
    <cellStyle name="Normal 2 52 2" xfId="417"/>
    <cellStyle name="Normal 2 53" xfId="418"/>
    <cellStyle name="Normal 2 53 2" xfId="419"/>
    <cellStyle name="Normal 2 54" xfId="420"/>
    <cellStyle name="Normal 2 54 2" xfId="421"/>
    <cellStyle name="Normal 2 55" xfId="422"/>
    <cellStyle name="Normal 2 55 2" xfId="423"/>
    <cellStyle name="Normal 2 56" xfId="424"/>
    <cellStyle name="Normal 2 56 2" xfId="425"/>
    <cellStyle name="Normal 2 57" xfId="426"/>
    <cellStyle name="Normal 2 57 2" xfId="427"/>
    <cellStyle name="Normal 2 58" xfId="428"/>
    <cellStyle name="Normal 2 58 2" xfId="429"/>
    <cellStyle name="Normal 2 59" xfId="430"/>
    <cellStyle name="Normal 2 59 2" xfId="431"/>
    <cellStyle name="Normal 2 6" xfId="432"/>
    <cellStyle name="Normal 2 60" xfId="433"/>
    <cellStyle name="Normal 2 60 2" xfId="434"/>
    <cellStyle name="Normal 2 61" xfId="435"/>
    <cellStyle name="Normal 2 61 2" xfId="436"/>
    <cellStyle name="Normal 2 62" xfId="437"/>
    <cellStyle name="Normal 2 62 2" xfId="438"/>
    <cellStyle name="Normal 2 63" xfId="439"/>
    <cellStyle name="Normal 2 63 2" xfId="440"/>
    <cellStyle name="Normal 2 64" xfId="441"/>
    <cellStyle name="Normal 2 64 2" xfId="442"/>
    <cellStyle name="Normal 2 65" xfId="443"/>
    <cellStyle name="Normal 2 66" xfId="444"/>
    <cellStyle name="Normal 2 67" xfId="445"/>
    <cellStyle name="Normal 2 68" xfId="446"/>
    <cellStyle name="Normal 2 69" xfId="447"/>
    <cellStyle name="Normal 2 7" xfId="448"/>
    <cellStyle name="Normal 2 70" xfId="449"/>
    <cellStyle name="Normal 2 71" xfId="450"/>
    <cellStyle name="Normal 2 72" xfId="451"/>
    <cellStyle name="Normal 2 73" xfId="452"/>
    <cellStyle name="Normal 2 74" xfId="453"/>
    <cellStyle name="Normal 2 75" xfId="454"/>
    <cellStyle name="Normal 2 76" xfId="455"/>
    <cellStyle name="Normal 2 77" xfId="456"/>
    <cellStyle name="Normal 2 78" xfId="457"/>
    <cellStyle name="Normal 2 79" xfId="458"/>
    <cellStyle name="Normal 2 8" xfId="459"/>
    <cellStyle name="Normal 2 80" xfId="460"/>
    <cellStyle name="Normal 2 81" xfId="461"/>
    <cellStyle name="Normal 2 82" xfId="462"/>
    <cellStyle name="Normal 2 83" xfId="463"/>
    <cellStyle name="Normal 2 84" xfId="464"/>
    <cellStyle name="Normal 2 85" xfId="465"/>
    <cellStyle name="Normal 2 86" xfId="466"/>
    <cellStyle name="Normal 2 87" xfId="467"/>
    <cellStyle name="Normal 2 88" xfId="468"/>
    <cellStyle name="Normal 2 89" xfId="469"/>
    <cellStyle name="Normal 2 9" xfId="470"/>
    <cellStyle name="Normal 2 90" xfId="471"/>
    <cellStyle name="Normal 2 91" xfId="472"/>
    <cellStyle name="Normal 2 92" xfId="473"/>
    <cellStyle name="Normal 2 93" xfId="474"/>
    <cellStyle name="Normal 2 94" xfId="475"/>
    <cellStyle name="Normal 2 95" xfId="476"/>
    <cellStyle name="Normal 2 96" xfId="477"/>
    <cellStyle name="Normal 2 97" xfId="478"/>
    <cellStyle name="Normal 2 98" xfId="479"/>
    <cellStyle name="Normal 2 99" xfId="480"/>
    <cellStyle name="Normal 20" xfId="481"/>
    <cellStyle name="Normal 21" xfId="482"/>
    <cellStyle name="Normal 22" xfId="483"/>
    <cellStyle name="Normal 23" xfId="484"/>
    <cellStyle name="Normal 24" xfId="485"/>
    <cellStyle name="Normal 25" xfId="486"/>
    <cellStyle name="Normal 26" xfId="487"/>
    <cellStyle name="Normal 27" xfId="488"/>
    <cellStyle name="Normal 28" xfId="489"/>
    <cellStyle name="Normal 29" xfId="490"/>
    <cellStyle name="Normal 3" xfId="491"/>
    <cellStyle name="Normal 3 10" xfId="492"/>
    <cellStyle name="Normal 3 100" xfId="493"/>
    <cellStyle name="Normal 3 101" xfId="494"/>
    <cellStyle name="Normal 3 102" xfId="495"/>
    <cellStyle name="Normal 3 11" xfId="496"/>
    <cellStyle name="Normal 3 12" xfId="497"/>
    <cellStyle name="Normal 3 13" xfId="498"/>
    <cellStyle name="Normal 3 14" xfId="499"/>
    <cellStyle name="Normal 3 15" xfId="500"/>
    <cellStyle name="Normal 3 16" xfId="501"/>
    <cellStyle name="Normal 3 17" xfId="502"/>
    <cellStyle name="Normal 3 18" xfId="503"/>
    <cellStyle name="Normal 3 19" xfId="504"/>
    <cellStyle name="Normal 3 2" xfId="505"/>
    <cellStyle name="Normal 3 20" xfId="506"/>
    <cellStyle name="Normal 3 21" xfId="507"/>
    <cellStyle name="Normal 3 22" xfId="508"/>
    <cellStyle name="Normal 3 23" xfId="509"/>
    <cellStyle name="Normal 3 24" xfId="510"/>
    <cellStyle name="Normal 3 25" xfId="511"/>
    <cellStyle name="Normal 3 26" xfId="512"/>
    <cellStyle name="Normal 3 27" xfId="513"/>
    <cellStyle name="Normal 3 28" xfId="514"/>
    <cellStyle name="Normal 3 29" xfId="515"/>
    <cellStyle name="Normal 3 3" xfId="516"/>
    <cellStyle name="Normal 3 30" xfId="517"/>
    <cellStyle name="Normal 3 31" xfId="518"/>
    <cellStyle name="Normal 3 32" xfId="519"/>
    <cellStyle name="Normal 3 33" xfId="520"/>
    <cellStyle name="Normal 3 34" xfId="521"/>
    <cellStyle name="Normal 3 35" xfId="522"/>
    <cellStyle name="Normal 3 36" xfId="523"/>
    <cellStyle name="Normal 3 37" xfId="524"/>
    <cellStyle name="Normal 3 38" xfId="525"/>
    <cellStyle name="Normal 3 39" xfId="526"/>
    <cellStyle name="Normal 3 4" xfId="527"/>
    <cellStyle name="Normal 3 40" xfId="528"/>
    <cellStyle name="Normal 3 41" xfId="529"/>
    <cellStyle name="Normal 3 42" xfId="530"/>
    <cellStyle name="Normal 3 43" xfId="531"/>
    <cellStyle name="Normal 3 44" xfId="532"/>
    <cellStyle name="Normal 3 45" xfId="533"/>
    <cellStyle name="Normal 3 46" xfId="534"/>
    <cellStyle name="Normal 3 47" xfId="535"/>
    <cellStyle name="Normal 3 48" xfId="536"/>
    <cellStyle name="Normal 3 49" xfId="537"/>
    <cellStyle name="Normal 3 5" xfId="538"/>
    <cellStyle name="Normal 3 50" xfId="539"/>
    <cellStyle name="Normal 3 51" xfId="540"/>
    <cellStyle name="Normal 3 52" xfId="541"/>
    <cellStyle name="Normal 3 53" xfId="542"/>
    <cellStyle name="Normal 3 54" xfId="543"/>
    <cellStyle name="Normal 3 55" xfId="544"/>
    <cellStyle name="Normal 3 56" xfId="545"/>
    <cellStyle name="Normal 3 57" xfId="546"/>
    <cellStyle name="Normal 3 58" xfId="547"/>
    <cellStyle name="Normal 3 59" xfId="548"/>
    <cellStyle name="Normal 3 6" xfId="549"/>
    <cellStyle name="Normal 3 60" xfId="550"/>
    <cellStyle name="Normal 3 61" xfId="551"/>
    <cellStyle name="Normal 3 62" xfId="552"/>
    <cellStyle name="Normal 3 63" xfId="553"/>
    <cellStyle name="Normal 3 64" xfId="554"/>
    <cellStyle name="Normal 3 65" xfId="555"/>
    <cellStyle name="Normal 3 66" xfId="556"/>
    <cellStyle name="Normal 3 67" xfId="557"/>
    <cellStyle name="Normal 3 68" xfId="558"/>
    <cellStyle name="Normal 3 69" xfId="559"/>
    <cellStyle name="Normal 3 7" xfId="560"/>
    <cellStyle name="Normal 3 70" xfId="561"/>
    <cellStyle name="Normal 3 71" xfId="562"/>
    <cellStyle name="Normal 3 72" xfId="563"/>
    <cellStyle name="Normal 3 73" xfId="564"/>
    <cellStyle name="Normal 3 74" xfId="565"/>
    <cellStyle name="Normal 3 75" xfId="566"/>
    <cellStyle name="Normal 3 76" xfId="567"/>
    <cellStyle name="Normal 3 77" xfId="568"/>
    <cellStyle name="Normal 3 78" xfId="569"/>
    <cellStyle name="Normal 3 79" xfId="570"/>
    <cellStyle name="Normal 3 8" xfId="571"/>
    <cellStyle name="Normal 3 80" xfId="572"/>
    <cellStyle name="Normal 3 81" xfId="573"/>
    <cellStyle name="Normal 3 82" xfId="574"/>
    <cellStyle name="Normal 3 83" xfId="575"/>
    <cellStyle name="Normal 3 84" xfId="576"/>
    <cellStyle name="Normal 3 85" xfId="577"/>
    <cellStyle name="Normal 3 86" xfId="578"/>
    <cellStyle name="Normal 3 87" xfId="579"/>
    <cellStyle name="Normal 3 88" xfId="580"/>
    <cellStyle name="Normal 3 89" xfId="581"/>
    <cellStyle name="Normal 3 9" xfId="582"/>
    <cellStyle name="Normal 3 90" xfId="583"/>
    <cellStyle name="Normal 3 91" xfId="584"/>
    <cellStyle name="Normal 3 92" xfId="585"/>
    <cellStyle name="Normal 3 93" xfId="586"/>
    <cellStyle name="Normal 3 94" xfId="587"/>
    <cellStyle name="Normal 3 95" xfId="588"/>
    <cellStyle name="Normal 3 96" xfId="589"/>
    <cellStyle name="Normal 3 97" xfId="590"/>
    <cellStyle name="Normal 3 98" xfId="591"/>
    <cellStyle name="Normal 3 99" xfId="592"/>
    <cellStyle name="Normal 30" xfId="593"/>
    <cellStyle name="Normal 31" xfId="594"/>
    <cellStyle name="Normal 32" xfId="595"/>
    <cellStyle name="Normal 33" xfId="596"/>
    <cellStyle name="Normal 34" xfId="597"/>
    <cellStyle name="Normal 35" xfId="598"/>
    <cellStyle name="Normal 37" xfId="599"/>
    <cellStyle name="Normal 38" xfId="600"/>
    <cellStyle name="Normal 39" xfId="601"/>
    <cellStyle name="Normal 4" xfId="602"/>
    <cellStyle name="Normal 4 10" xfId="603"/>
    <cellStyle name="Normal 4 100" xfId="604"/>
    <cellStyle name="Normal 4 101" xfId="605"/>
    <cellStyle name="Normal 4 102" xfId="606"/>
    <cellStyle name="Normal 4 103" xfId="607"/>
    <cellStyle name="Normal 4 104" xfId="608"/>
    <cellStyle name="Normal 4 105" xfId="609"/>
    <cellStyle name="Normal 4 106" xfId="610"/>
    <cellStyle name="Normal 4 107" xfId="611"/>
    <cellStyle name="Normal 4 108" xfId="612"/>
    <cellStyle name="Normal 4 109" xfId="613"/>
    <cellStyle name="Normal 4 11" xfId="614"/>
    <cellStyle name="Normal 4 110" xfId="615"/>
    <cellStyle name="Normal 4 111" xfId="616"/>
    <cellStyle name="Normal 4 112" xfId="617"/>
    <cellStyle name="Normal 4 113" xfId="618"/>
    <cellStyle name="Normal 4 114" xfId="619"/>
    <cellStyle name="Normal 4 115" xfId="620"/>
    <cellStyle name="Normal 4 116" xfId="621"/>
    <cellStyle name="Normal 4 117" xfId="622"/>
    <cellStyle name="Normal 4 118" xfId="623"/>
    <cellStyle name="Normal 4 119" xfId="624"/>
    <cellStyle name="Normal 4 12" xfId="625"/>
    <cellStyle name="Normal 4 120" xfId="626"/>
    <cellStyle name="Normal 4 121" xfId="627"/>
    <cellStyle name="Normal 4 122" xfId="628"/>
    <cellStyle name="Normal 4 123" xfId="629"/>
    <cellStyle name="Normal 4 124" xfId="630"/>
    <cellStyle name="Normal 4 125" xfId="631"/>
    <cellStyle name="Normal 4 126" xfId="632"/>
    <cellStyle name="Normal 4 127" xfId="633"/>
    <cellStyle name="Normal 4 128" xfId="634"/>
    <cellStyle name="Normal 4 129" xfId="635"/>
    <cellStyle name="Normal 4 13" xfId="636"/>
    <cellStyle name="Normal 4 130" xfId="637"/>
    <cellStyle name="Normal 4 131" xfId="638"/>
    <cellStyle name="Normal 4 132" xfId="639"/>
    <cellStyle name="Normal 4 133" xfId="640"/>
    <cellStyle name="Normal 4 134" xfId="641"/>
    <cellStyle name="Normal 4 135" xfId="642"/>
    <cellStyle name="Normal 4 136" xfId="643"/>
    <cellStyle name="Normal 4 137" xfId="644"/>
    <cellStyle name="Normal 4 138" xfId="645"/>
    <cellStyle name="Normal 4 139" xfId="646"/>
    <cellStyle name="Normal 4 14" xfId="647"/>
    <cellStyle name="Normal 4 140" xfId="648"/>
    <cellStyle name="Normal 4 141" xfId="649"/>
    <cellStyle name="Normal 4 142" xfId="650"/>
    <cellStyle name="Normal 4 143" xfId="651"/>
    <cellStyle name="Normal 4 144" xfId="652"/>
    <cellStyle name="Normal 4 145" xfId="653"/>
    <cellStyle name="Normal 4 146" xfId="654"/>
    <cellStyle name="Normal 4 15" xfId="655"/>
    <cellStyle name="Normal 4 16" xfId="656"/>
    <cellStyle name="Normal 4 17" xfId="657"/>
    <cellStyle name="Normal 4 18" xfId="658"/>
    <cellStyle name="Normal 4 19" xfId="659"/>
    <cellStyle name="Normal 4 2" xfId="660"/>
    <cellStyle name="Normal 4 20" xfId="661"/>
    <cellStyle name="Normal 4 21" xfId="662"/>
    <cellStyle name="Normal 4 22" xfId="663"/>
    <cellStyle name="Normal 4 23" xfId="664"/>
    <cellStyle name="Normal 4 24" xfId="665"/>
    <cellStyle name="Normal 4 25" xfId="666"/>
    <cellStyle name="Normal 4 26" xfId="667"/>
    <cellStyle name="Normal 4 27" xfId="668"/>
    <cellStyle name="Normal 4 28" xfId="669"/>
    <cellStyle name="Normal 4 29" xfId="670"/>
    <cellStyle name="Normal 4 3" xfId="671"/>
    <cellStyle name="Normal 4 30" xfId="672"/>
    <cellStyle name="Normal 4 31" xfId="673"/>
    <cellStyle name="Normal 4 32" xfId="674"/>
    <cellStyle name="Normal 4 33" xfId="675"/>
    <cellStyle name="Normal 4 34" xfId="676"/>
    <cellStyle name="Normal 4 35" xfId="677"/>
    <cellStyle name="Normal 4 36" xfId="678"/>
    <cellStyle name="Normal 4 37" xfId="679"/>
    <cellStyle name="Normal 4 38" xfId="680"/>
    <cellStyle name="Normal 4 39" xfId="681"/>
    <cellStyle name="Normal 4 4" xfId="682"/>
    <cellStyle name="Normal 4 40" xfId="683"/>
    <cellStyle name="Normal 4 41" xfId="684"/>
    <cellStyle name="Normal 4 42" xfId="685"/>
    <cellStyle name="Normal 4 43" xfId="686"/>
    <cellStyle name="Normal 4 44" xfId="687"/>
    <cellStyle name="Normal 4 45" xfId="688"/>
    <cellStyle name="Normal 4 46" xfId="689"/>
    <cellStyle name="Normal 4 47" xfId="690"/>
    <cellStyle name="Normal 4 48" xfId="691"/>
    <cellStyle name="Normal 4 49" xfId="692"/>
    <cellStyle name="Normal 4 5" xfId="693"/>
    <cellStyle name="Normal 4 50" xfId="694"/>
    <cellStyle name="Normal 4 51" xfId="695"/>
    <cellStyle name="Normal 4 52" xfId="696"/>
    <cellStyle name="Normal 4 53" xfId="697"/>
    <cellStyle name="Normal 4 54" xfId="698"/>
    <cellStyle name="Normal 4 55" xfId="699"/>
    <cellStyle name="Normal 4 56" xfId="700"/>
    <cellStyle name="Normal 4 57" xfId="701"/>
    <cellStyle name="Normal 4 58" xfId="702"/>
    <cellStyle name="Normal 4 59" xfId="703"/>
    <cellStyle name="Normal 4 6" xfId="704"/>
    <cellStyle name="Normal 4 60" xfId="705"/>
    <cellStyle name="Normal 4 61" xfId="706"/>
    <cellStyle name="Normal 4 62" xfId="707"/>
    <cellStyle name="Normal 4 63" xfId="708"/>
    <cellStyle name="Normal 4 64" xfId="709"/>
    <cellStyle name="Normal 4 65" xfId="710"/>
    <cellStyle name="Normal 4 66" xfId="711"/>
    <cellStyle name="Normal 4 67" xfId="712"/>
    <cellStyle name="Normal 4 68" xfId="713"/>
    <cellStyle name="Normal 4 69" xfId="714"/>
    <cellStyle name="Normal 4 7" xfId="715"/>
    <cellStyle name="Normal 4 70" xfId="716"/>
    <cellStyle name="Normal 4 71" xfId="717"/>
    <cellStyle name="Normal 4 72" xfId="718"/>
    <cellStyle name="Normal 4 73" xfId="719"/>
    <cellStyle name="Normal 4 74" xfId="720"/>
    <cellStyle name="Normal 4 75" xfId="721"/>
    <cellStyle name="Normal 4 76" xfId="722"/>
    <cellStyle name="Normal 4 77" xfId="723"/>
    <cellStyle name="Normal 4 78" xfId="724"/>
    <cellStyle name="Normal 4 79" xfId="725"/>
    <cellStyle name="Normal 4 8" xfId="726"/>
    <cellStyle name="Normal 4 80" xfId="727"/>
    <cellStyle name="Normal 4 81" xfId="728"/>
    <cellStyle name="Normal 4 82" xfId="729"/>
    <cellStyle name="Normal 4 83" xfId="730"/>
    <cellStyle name="Normal 4 84" xfId="731"/>
    <cellStyle name="Normal 4 85" xfId="732"/>
    <cellStyle name="Normal 4 86" xfId="733"/>
    <cellStyle name="Normal 4 87" xfId="734"/>
    <cellStyle name="Normal 4 88" xfId="735"/>
    <cellStyle name="Normal 4 89" xfId="736"/>
    <cellStyle name="Normal 4 9" xfId="737"/>
    <cellStyle name="Normal 4 90" xfId="738"/>
    <cellStyle name="Normal 4 91" xfId="739"/>
    <cellStyle name="Normal 4 92" xfId="740"/>
    <cellStyle name="Normal 4 93" xfId="741"/>
    <cellStyle name="Normal 4 94" xfId="742"/>
    <cellStyle name="Normal 4 95" xfId="743"/>
    <cellStyle name="Normal 4 96" xfId="744"/>
    <cellStyle name="Normal 4 97" xfId="745"/>
    <cellStyle name="Normal 4 98" xfId="746"/>
    <cellStyle name="Normal 4 99" xfId="747"/>
    <cellStyle name="Normal 40" xfId="748"/>
    <cellStyle name="Normal 41" xfId="749"/>
    <cellStyle name="Normal 42" xfId="750"/>
    <cellStyle name="Normal 44" xfId="751"/>
    <cellStyle name="Normal 44 2" xfId="752"/>
    <cellStyle name="Normal 44 3" xfId="753"/>
    <cellStyle name="Normal 49" xfId="754"/>
    <cellStyle name="Normal 5" xfId="755"/>
    <cellStyle name="Normal 5 10" xfId="756"/>
    <cellStyle name="Normal 5 100" xfId="757"/>
    <cellStyle name="Normal 5 101" xfId="758"/>
    <cellStyle name="Normal 5 102" xfId="759"/>
    <cellStyle name="Normal 5 103" xfId="760"/>
    <cellStyle name="Normal 5 104" xfId="761"/>
    <cellStyle name="Normal 5 105" xfId="762"/>
    <cellStyle name="Normal 5 106" xfId="763"/>
    <cellStyle name="Normal 5 107" xfId="764"/>
    <cellStyle name="Normal 5 108" xfId="765"/>
    <cellStyle name="Normal 5 109" xfId="766"/>
    <cellStyle name="Normal 5 11" xfId="767"/>
    <cellStyle name="Normal 5 12" xfId="768"/>
    <cellStyle name="Normal 5 13" xfId="769"/>
    <cellStyle name="Normal 5 14" xfId="770"/>
    <cellStyle name="Normal 5 15" xfId="771"/>
    <cellStyle name="Normal 5 16" xfId="772"/>
    <cellStyle name="Normal 5 17" xfId="773"/>
    <cellStyle name="Normal 5 18" xfId="774"/>
    <cellStyle name="Normal 5 19" xfId="775"/>
    <cellStyle name="Normal 5 2" xfId="776"/>
    <cellStyle name="Normal 5 20" xfId="777"/>
    <cellStyle name="Normal 5 21" xfId="778"/>
    <cellStyle name="Normal 5 22" xfId="779"/>
    <cellStyle name="Normal 5 23" xfId="780"/>
    <cellStyle name="Normal 5 24" xfId="781"/>
    <cellStyle name="Normal 5 25" xfId="782"/>
    <cellStyle name="Normal 5 26" xfId="783"/>
    <cellStyle name="Normal 5 27" xfId="784"/>
    <cellStyle name="Normal 5 28" xfId="785"/>
    <cellStyle name="Normal 5 29" xfId="786"/>
    <cellStyle name="Normal 5 3" xfId="787"/>
    <cellStyle name="Normal 5 30" xfId="788"/>
    <cellStyle name="Normal 5 31" xfId="789"/>
    <cellStyle name="Normal 5 32" xfId="790"/>
    <cellStyle name="Normal 5 33" xfId="791"/>
    <cellStyle name="Normal 5 34" xfId="792"/>
    <cellStyle name="Normal 5 35" xfId="793"/>
    <cellStyle name="Normal 5 36" xfId="794"/>
    <cellStyle name="Normal 5 37" xfId="795"/>
    <cellStyle name="Normal 5 38" xfId="796"/>
    <cellStyle name="Normal 5 39" xfId="797"/>
    <cellStyle name="Normal 5 4" xfId="798"/>
    <cellStyle name="Normal 5 40" xfId="799"/>
    <cellStyle name="Normal 5 41" xfId="800"/>
    <cellStyle name="Normal 5 42" xfId="801"/>
    <cellStyle name="Normal 5 43" xfId="802"/>
    <cellStyle name="Normal 5 44" xfId="803"/>
    <cellStyle name="Normal 5 45" xfId="804"/>
    <cellStyle name="Normal 5 46" xfId="805"/>
    <cellStyle name="Normal 5 47" xfId="806"/>
    <cellStyle name="Normal 5 48" xfId="807"/>
    <cellStyle name="Normal 5 49" xfId="808"/>
    <cellStyle name="Normal 5 5" xfId="809"/>
    <cellStyle name="Normal 5 50" xfId="810"/>
    <cellStyle name="Normal 5 51" xfId="811"/>
    <cellStyle name="Normal 5 52" xfId="812"/>
    <cellStyle name="Normal 5 53" xfId="813"/>
    <cellStyle name="Normal 5 54" xfId="814"/>
    <cellStyle name="Normal 5 55" xfId="815"/>
    <cellStyle name="Normal 5 56" xfId="816"/>
    <cellStyle name="Normal 5 57" xfId="817"/>
    <cellStyle name="Normal 5 58" xfId="818"/>
    <cellStyle name="Normal 5 59" xfId="819"/>
    <cellStyle name="Normal 5 6" xfId="820"/>
    <cellStyle name="Normal 5 60" xfId="821"/>
    <cellStyle name="Normal 5 61" xfId="822"/>
    <cellStyle name="Normal 5 62" xfId="823"/>
    <cellStyle name="Normal 5 63" xfId="824"/>
    <cellStyle name="Normal 5 64" xfId="825"/>
    <cellStyle name="Normal 5 65" xfId="826"/>
    <cellStyle name="Normal 5 66" xfId="827"/>
    <cellStyle name="Normal 5 67" xfId="828"/>
    <cellStyle name="Normal 5 68" xfId="829"/>
    <cellStyle name="Normal 5 69" xfId="830"/>
    <cellStyle name="Normal 5 7" xfId="831"/>
    <cellStyle name="Normal 5 70" xfId="832"/>
    <cellStyle name="Normal 5 71" xfId="833"/>
    <cellStyle name="Normal 5 72" xfId="834"/>
    <cellStyle name="Normal 5 73" xfId="835"/>
    <cellStyle name="Normal 5 74" xfId="836"/>
    <cellStyle name="Normal 5 75" xfId="837"/>
    <cellStyle name="Normal 5 76" xfId="838"/>
    <cellStyle name="Normal 5 77" xfId="839"/>
    <cellStyle name="Normal 5 78" xfId="840"/>
    <cellStyle name="Normal 5 79" xfId="841"/>
    <cellStyle name="Normal 5 8" xfId="842"/>
    <cellStyle name="Normal 5 80" xfId="843"/>
    <cellStyle name="Normal 5 81" xfId="844"/>
    <cellStyle name="Normal 5 82" xfId="845"/>
    <cellStyle name="Normal 5 83" xfId="846"/>
    <cellStyle name="Normal 5 84" xfId="847"/>
    <cellStyle name="Normal 5 85" xfId="848"/>
    <cellStyle name="Normal 5 86" xfId="849"/>
    <cellStyle name="Normal 5 87" xfId="850"/>
    <cellStyle name="Normal 5 88" xfId="851"/>
    <cellStyle name="Normal 5 89" xfId="852"/>
    <cellStyle name="Normal 5 9" xfId="853"/>
    <cellStyle name="Normal 5 90" xfId="854"/>
    <cellStyle name="Normal 5 91" xfId="855"/>
    <cellStyle name="Normal 5 92" xfId="856"/>
    <cellStyle name="Normal 5 93" xfId="857"/>
    <cellStyle name="Normal 5 94" xfId="858"/>
    <cellStyle name="Normal 5 95" xfId="859"/>
    <cellStyle name="Normal 5 96" xfId="860"/>
    <cellStyle name="Normal 5 97" xfId="861"/>
    <cellStyle name="Normal 5 98" xfId="862"/>
    <cellStyle name="Normal 5 99" xfId="863"/>
    <cellStyle name="Normal 52" xfId="864"/>
    <cellStyle name="Normal 52 2" xfId="865"/>
    <cellStyle name="Normal 52 3" xfId="866"/>
    <cellStyle name="Normal 54" xfId="867"/>
    <cellStyle name="Normal 54 2" xfId="868"/>
    <cellStyle name="Normal 54 3" xfId="869"/>
    <cellStyle name="Normal 6" xfId="870"/>
    <cellStyle name="Normal 6 10" xfId="871"/>
    <cellStyle name="Normal 6 11" xfId="872"/>
    <cellStyle name="Normal 6 12" xfId="873"/>
    <cellStyle name="Normal 6 13" xfId="874"/>
    <cellStyle name="Normal 6 14" xfId="875"/>
    <cellStyle name="Normal 6 15" xfId="876"/>
    <cellStyle name="Normal 6 16" xfId="877"/>
    <cellStyle name="Normal 6 17" xfId="878"/>
    <cellStyle name="Normal 6 18" xfId="879"/>
    <cellStyle name="Normal 6 19" xfId="880"/>
    <cellStyle name="Normal 6 2" xfId="881"/>
    <cellStyle name="Normal 6 20" xfId="882"/>
    <cellStyle name="Normal 6 21" xfId="883"/>
    <cellStyle name="Normal 6 22" xfId="884"/>
    <cellStyle name="Normal 6 23" xfId="885"/>
    <cellStyle name="Normal 6 24" xfId="886"/>
    <cellStyle name="Normal 6 25" xfId="887"/>
    <cellStyle name="Normal 6 26" xfId="888"/>
    <cellStyle name="Normal 6 27" xfId="889"/>
    <cellStyle name="Normal 6 28" xfId="890"/>
    <cellStyle name="Normal 6 29" xfId="891"/>
    <cellStyle name="Normal 6 3" xfId="892"/>
    <cellStyle name="Normal 6 30" xfId="893"/>
    <cellStyle name="Normal 6 31" xfId="894"/>
    <cellStyle name="Normal 6 32" xfId="895"/>
    <cellStyle name="Normal 6 33" xfId="896"/>
    <cellStyle name="Normal 6 34" xfId="897"/>
    <cellStyle name="Normal 6 35" xfId="898"/>
    <cellStyle name="Normal 6 36" xfId="899"/>
    <cellStyle name="Normal 6 37" xfId="900"/>
    <cellStyle name="Normal 6 38" xfId="901"/>
    <cellStyle name="Normal 6 39" xfId="902"/>
    <cellStyle name="Normal 6 4" xfId="903"/>
    <cellStyle name="Normal 6 40" xfId="904"/>
    <cellStyle name="Normal 6 41" xfId="905"/>
    <cellStyle name="Normal 6 42" xfId="906"/>
    <cellStyle name="Normal 6 43" xfId="907"/>
    <cellStyle name="Normal 6 44" xfId="908"/>
    <cellStyle name="Normal 6 45" xfId="909"/>
    <cellStyle name="Normal 6 46" xfId="910"/>
    <cellStyle name="Normal 6 47" xfId="911"/>
    <cellStyle name="Normal 6 48" xfId="912"/>
    <cellStyle name="Normal 6 49" xfId="913"/>
    <cellStyle name="Normal 6 5" xfId="914"/>
    <cellStyle name="Normal 6 50" xfId="915"/>
    <cellStyle name="Normal 6 51" xfId="916"/>
    <cellStyle name="Normal 6 52" xfId="917"/>
    <cellStyle name="Normal 6 53" xfId="918"/>
    <cellStyle name="Normal 6 54" xfId="919"/>
    <cellStyle name="Normal 6 55" xfId="920"/>
    <cellStyle name="Normal 6 56" xfId="921"/>
    <cellStyle name="Normal 6 57" xfId="922"/>
    <cellStyle name="Normal 6 58" xfId="923"/>
    <cellStyle name="Normal 6 59" xfId="924"/>
    <cellStyle name="Normal 6 6" xfId="925"/>
    <cellStyle name="Normal 6 60" xfId="926"/>
    <cellStyle name="Normal 6 61" xfId="927"/>
    <cellStyle name="Normal 6 62" xfId="928"/>
    <cellStyle name="Normal 6 63" xfId="929"/>
    <cellStyle name="Normal 6 64" xfId="930"/>
    <cellStyle name="Normal 6 65" xfId="931"/>
    <cellStyle name="Normal 6 66" xfId="932"/>
    <cellStyle name="Normal 6 67" xfId="933"/>
    <cellStyle name="Normal 6 68" xfId="934"/>
    <cellStyle name="Normal 6 69" xfId="935"/>
    <cellStyle name="Normal 6 7" xfId="936"/>
    <cellStyle name="Normal 6 70" xfId="937"/>
    <cellStyle name="Normal 6 71" xfId="938"/>
    <cellStyle name="Normal 6 72" xfId="939"/>
    <cellStyle name="Normal 6 73" xfId="940"/>
    <cellStyle name="Normal 6 74" xfId="941"/>
    <cellStyle name="Normal 6 75" xfId="942"/>
    <cellStyle name="Normal 6 76" xfId="943"/>
    <cellStyle name="Normal 6 77" xfId="944"/>
    <cellStyle name="Normal 6 78" xfId="945"/>
    <cellStyle name="Normal 6 79" xfId="946"/>
    <cellStyle name="Normal 6 8" xfId="947"/>
    <cellStyle name="Normal 6 9" xfId="948"/>
    <cellStyle name="Normal 61" xfId="949"/>
    <cellStyle name="Normal 61 2" xfId="950"/>
    <cellStyle name="Normal 62" xfId="951"/>
    <cellStyle name="Normal 62 2" xfId="952"/>
    <cellStyle name="Normal 63" xfId="953"/>
    <cellStyle name="Normal 63 2" xfId="954"/>
    <cellStyle name="Normal 64" xfId="3"/>
    <cellStyle name="Normal 65" xfId="955"/>
    <cellStyle name="Normal 65 2" xfId="956"/>
    <cellStyle name="Normal 66" xfId="957"/>
    <cellStyle name="Normal 66 2" xfId="958"/>
    <cellStyle name="Normal 67" xfId="959"/>
    <cellStyle name="Normal 67 2" xfId="960"/>
    <cellStyle name="Normal 68" xfId="961"/>
    <cellStyle name="Normal 68 2" xfId="962"/>
    <cellStyle name="Normal 69" xfId="963"/>
    <cellStyle name="Normal 69 2" xfId="964"/>
    <cellStyle name="Normal 7" xfId="965"/>
    <cellStyle name="Normal 7 10" xfId="966"/>
    <cellStyle name="Normal 7 11" xfId="967"/>
    <cellStyle name="Normal 7 12" xfId="968"/>
    <cellStyle name="Normal 7 13" xfId="969"/>
    <cellStyle name="Normal 7 14" xfId="970"/>
    <cellStyle name="Normal 7 2" xfId="971"/>
    <cellStyle name="Normal 7 3" xfId="972"/>
    <cellStyle name="Normal 7 4" xfId="973"/>
    <cellStyle name="Normal 7 5" xfId="974"/>
    <cellStyle name="Normal 7 6" xfId="975"/>
    <cellStyle name="Normal 7 7" xfId="976"/>
    <cellStyle name="Normal 7 8" xfId="977"/>
    <cellStyle name="Normal 7 9" xfId="978"/>
    <cellStyle name="Normal 70" xfId="979"/>
    <cellStyle name="Normal 70 2" xfId="980"/>
    <cellStyle name="Normal 71" xfId="981"/>
    <cellStyle name="Normal 71 2" xfId="982"/>
    <cellStyle name="Normal 72" xfId="983"/>
    <cellStyle name="Normal 72 2" xfId="984"/>
    <cellStyle name="Normal 73" xfId="985"/>
    <cellStyle name="Normal 73 2" xfId="986"/>
    <cellStyle name="Normal 74" xfId="987"/>
    <cellStyle name="Normal 74 2" xfId="988"/>
    <cellStyle name="Normal 75" xfId="989"/>
    <cellStyle name="Normal 75 2" xfId="990"/>
    <cellStyle name="Normal 76" xfId="991"/>
    <cellStyle name="Normal 76 2" xfId="992"/>
    <cellStyle name="Normal 77" xfId="993"/>
    <cellStyle name="Normal 78" xfId="994"/>
    <cellStyle name="Normal 78 2" xfId="995"/>
    <cellStyle name="Normal 79" xfId="996"/>
    <cellStyle name="Normal 79 2" xfId="997"/>
    <cellStyle name="Normal 8" xfId="998"/>
    <cellStyle name="Normal 8 2" xfId="999"/>
    <cellStyle name="Normal 8 3" xfId="1000"/>
    <cellStyle name="Normal 8 4" xfId="1001"/>
    <cellStyle name="Normal 8 5" xfId="1002"/>
    <cellStyle name="Normal 9" xfId="1003"/>
    <cellStyle name="Normal 9 2" xfId="1004"/>
    <cellStyle name="Normal 9 3" xfId="1005"/>
    <cellStyle name="Normal 9 4" xfId="1006"/>
    <cellStyle name="Normal 97" xfId="1007"/>
    <cellStyle name="Normal 98" xfId="1008"/>
    <cellStyle name="Normal 99" xfId="1009"/>
    <cellStyle name="Porcentagem" xfId="2" builtinId="5"/>
    <cellStyle name="Porcentagem 2" xfId="1010"/>
    <cellStyle name="Separador de milhares" xfId="1" builtinId="3"/>
    <cellStyle name="Separador de milhares 10" xfId="1011"/>
    <cellStyle name="Separador de milhares 10 2" xfId="1012"/>
    <cellStyle name="Separador de milhares 100" xfId="1013"/>
    <cellStyle name="Separador de milhares 101" xfId="1014"/>
    <cellStyle name="Separador de milhares 102" xfId="1015"/>
    <cellStyle name="Separador de milhares 103" xfId="1016"/>
    <cellStyle name="Separador de milhares 104" xfId="1017"/>
    <cellStyle name="Separador de milhares 105" xfId="1018"/>
    <cellStyle name="Separador de milhares 106" xfId="1019"/>
    <cellStyle name="Separador de milhares 107" xfId="1020"/>
    <cellStyle name="Separador de milhares 108" xfId="1021"/>
    <cellStyle name="Separador de milhares 109" xfId="1022"/>
    <cellStyle name="Separador de milhares 11" xfId="30"/>
    <cellStyle name="Separador de milhares 11 2" xfId="1023"/>
    <cellStyle name="Separador de milhares 110" xfId="1024"/>
    <cellStyle name="Separador de milhares 111" xfId="1025"/>
    <cellStyle name="Separador de milhares 112" xfId="25"/>
    <cellStyle name="Separador de milhares 113" xfId="1026"/>
    <cellStyle name="Separador de milhares 114" xfId="1027"/>
    <cellStyle name="Separador de milhares 115" xfId="1028"/>
    <cellStyle name="Separador de milhares 116" xfId="1029"/>
    <cellStyle name="Separador de milhares 117" xfId="1030"/>
    <cellStyle name="Separador de milhares 118" xfId="1031"/>
    <cellStyle name="Separador de milhares 119" xfId="24"/>
    <cellStyle name="Separador de milhares 12" xfId="1032"/>
    <cellStyle name="Separador de milhares 12 2" xfId="1033"/>
    <cellStyle name="Separador de milhares 120" xfId="1034"/>
    <cellStyle name="Separador de milhares 121" xfId="1035"/>
    <cellStyle name="Separador de milhares 122" xfId="23"/>
    <cellStyle name="Separador de milhares 123" xfId="1036"/>
    <cellStyle name="Separador de milhares 124" xfId="1037"/>
    <cellStyle name="Separador de milhares 125" xfId="1038"/>
    <cellStyle name="Separador de milhares 126" xfId="28"/>
    <cellStyle name="Separador de milhares 127" xfId="34"/>
    <cellStyle name="Separador de milhares 128" xfId="1039"/>
    <cellStyle name="Separador de milhares 129" xfId="1040"/>
    <cellStyle name="Separador de milhares 13" xfId="1041"/>
    <cellStyle name="Separador de milhares 13 2" xfId="1042"/>
    <cellStyle name="Separador de milhares 130" xfId="1043"/>
    <cellStyle name="Separador de milhares 131" xfId="1044"/>
    <cellStyle name="Separador de milhares 132" xfId="1045"/>
    <cellStyle name="Separador de milhares 133" xfId="1046"/>
    <cellStyle name="Separador de milhares 134" xfId="1047"/>
    <cellStyle name="Separador de milhares 135" xfId="1048"/>
    <cellStyle name="Separador de milhares 136" xfId="1049"/>
    <cellStyle name="Separador de milhares 137" xfId="1050"/>
    <cellStyle name="Separador de milhares 138" xfId="1051"/>
    <cellStyle name="Separador de milhares 139" xfId="1052"/>
    <cellStyle name="Separador de milhares 14" xfId="1053"/>
    <cellStyle name="Separador de milhares 14 2" xfId="1054"/>
    <cellStyle name="Separador de milhares 140" xfId="1055"/>
    <cellStyle name="Separador de milhares 141" xfId="1056"/>
    <cellStyle name="Separador de milhares 142" xfId="1057"/>
    <cellStyle name="Separador de milhares 143" xfId="1058"/>
    <cellStyle name="Separador de milhares 144" xfId="1059"/>
    <cellStyle name="Separador de milhares 145" xfId="1060"/>
    <cellStyle name="Separador de milhares 146" xfId="1061"/>
    <cellStyle name="Separador de milhares 147" xfId="1062"/>
    <cellStyle name="Separador de milhares 148" xfId="1063"/>
    <cellStyle name="Separador de milhares 149" xfId="1064"/>
    <cellStyle name="Separador de milhares 15" xfId="35"/>
    <cellStyle name="Separador de milhares 15 2" xfId="1065"/>
    <cellStyle name="Separador de milhares 150" xfId="1066"/>
    <cellStyle name="Separador de milhares 151" xfId="1067"/>
    <cellStyle name="Separador de milhares 152" xfId="1068"/>
    <cellStyle name="Separador de milhares 153" xfId="1069"/>
    <cellStyle name="Separador de milhares 154" xfId="1070"/>
    <cellStyle name="Separador de milhares 155" xfId="31"/>
    <cellStyle name="Separador de milhares 156" xfId="36"/>
    <cellStyle name="Separador de milhares 157" xfId="4"/>
    <cellStyle name="Separador de milhares 158" xfId="7"/>
    <cellStyle name="Separador de milhares 159" xfId="9"/>
    <cellStyle name="Separador de milhares 16" xfId="32"/>
    <cellStyle name="Separador de milhares 160" xfId="10"/>
    <cellStyle name="Separador de milhares 161" xfId="13"/>
    <cellStyle name="Separador de milhares 162" xfId="16"/>
    <cellStyle name="Separador de milhares 163" xfId="19"/>
    <cellStyle name="Separador de milhares 164" xfId="22"/>
    <cellStyle name="Separador de milhares 165" xfId="1071"/>
    <cellStyle name="Separador de milhares 166" xfId="1072"/>
    <cellStyle name="Separador de milhares 167" xfId="1073"/>
    <cellStyle name="Separador de milhares 168" xfId="1074"/>
    <cellStyle name="Separador de milhares 169" xfId="1075"/>
    <cellStyle name="Separador de milhares 17" xfId="1076"/>
    <cellStyle name="Separador de milhares 170" xfId="1077"/>
    <cellStyle name="Separador de milhares 171" xfId="1078"/>
    <cellStyle name="Separador de milhares 172" xfId="1079"/>
    <cellStyle name="Separador de milhares 173" xfId="1080"/>
    <cellStyle name="Separador de milhares 174" xfId="1081"/>
    <cellStyle name="Separador de milhares 175" xfId="1082"/>
    <cellStyle name="Separador de milhares 176" xfId="1083"/>
    <cellStyle name="Separador de milhares 177" xfId="1084"/>
    <cellStyle name="Separador de milhares 178" xfId="1085"/>
    <cellStyle name="Separador de milhares 179" xfId="1086"/>
    <cellStyle name="Separador de milhares 18" xfId="1087"/>
    <cellStyle name="Separador de milhares 180" xfId="1088"/>
    <cellStyle name="Separador de milhares 181" xfId="1089"/>
    <cellStyle name="Separador de milhares 182" xfId="1090"/>
    <cellStyle name="Separador de milhares 183" xfId="1091"/>
    <cellStyle name="Separador de milhares 184" xfId="1092"/>
    <cellStyle name="Separador de milhares 185" xfId="1093"/>
    <cellStyle name="Separador de milhares 186" xfId="1094"/>
    <cellStyle name="Separador de milhares 187" xfId="1095"/>
    <cellStyle name="Separador de milhares 188" xfId="1096"/>
    <cellStyle name="Separador de milhares 189" xfId="1097"/>
    <cellStyle name="Separador de milhares 19" xfId="1098"/>
    <cellStyle name="Separador de milhares 19 2" xfId="1099"/>
    <cellStyle name="Separador de milhares 19 2 2" xfId="1100"/>
    <cellStyle name="Separador de milhares 19 3" xfId="1101"/>
    <cellStyle name="Separador de milhares 19 3 2" xfId="1102"/>
    <cellStyle name="Separador de milhares 19 4" xfId="1103"/>
    <cellStyle name="Separador de milhares 190" xfId="1104"/>
    <cellStyle name="Separador de milhares 191" xfId="1105"/>
    <cellStyle name="Separador de milhares 192" xfId="1106"/>
    <cellStyle name="Separador de milhares 193" xfId="1107"/>
    <cellStyle name="Separador de milhares 195" xfId="1108"/>
    <cellStyle name="Separador de milhares 196" xfId="1109"/>
    <cellStyle name="Separador de milhares 197" xfId="1110"/>
    <cellStyle name="Separador de milhares 198" xfId="1111"/>
    <cellStyle name="Separador de milhares 199" xfId="1112"/>
    <cellStyle name="Separador de milhares 2" xfId="1113"/>
    <cellStyle name="Separador de milhares 2 2" xfId="1114"/>
    <cellStyle name="Separador de milhares 20" xfId="1115"/>
    <cellStyle name="Separador de milhares 200" xfId="1116"/>
    <cellStyle name="Separador de milhares 201" xfId="1117"/>
    <cellStyle name="Separador de milhares 202" xfId="1118"/>
    <cellStyle name="Separador de milhares 203" xfId="1119"/>
    <cellStyle name="Separador de milhares 204" xfId="1120"/>
    <cellStyle name="Separador de milhares 205" xfId="1121"/>
    <cellStyle name="Separador de milhares 206" xfId="1122"/>
    <cellStyle name="Separador de milhares 207" xfId="1123"/>
    <cellStyle name="Separador de milhares 208" xfId="1124"/>
    <cellStyle name="Separador de milhares 209" xfId="1125"/>
    <cellStyle name="Separador de milhares 21" xfId="1126"/>
    <cellStyle name="Separador de milhares 210" xfId="1127"/>
    <cellStyle name="Separador de milhares 211" xfId="1128"/>
    <cellStyle name="Separador de milhares 212" xfId="1129"/>
    <cellStyle name="Separador de milhares 213" xfId="1130"/>
    <cellStyle name="Separador de milhares 214" xfId="1131"/>
    <cellStyle name="Separador de milhares 215" xfId="1132"/>
    <cellStyle name="Separador de milhares 216" xfId="1133"/>
    <cellStyle name="Separador de milhares 22" xfId="1134"/>
    <cellStyle name="Separador de milhares 23" xfId="1135"/>
    <cellStyle name="Separador de milhares 24" xfId="1136"/>
    <cellStyle name="Separador de milhares 24 2" xfId="1137"/>
    <cellStyle name="Separador de milhares 24 3" xfId="1138"/>
    <cellStyle name="Separador de milhares 25" xfId="1139"/>
    <cellStyle name="Separador de milhares 25 2" xfId="1140"/>
    <cellStyle name="Separador de milhares 25 3" xfId="1141"/>
    <cellStyle name="Separador de milhares 26" xfId="11"/>
    <cellStyle name="Separador de milhares 26 2" xfId="1142"/>
    <cellStyle name="Separador de milhares 26 3" xfId="1143"/>
    <cellStyle name="Separador de milhares 27" xfId="1144"/>
    <cellStyle name="Separador de milhares 27 2" xfId="1145"/>
    <cellStyle name="Separador de milhares 27 3" xfId="1146"/>
    <cellStyle name="Separador de milhares 28" xfId="1147"/>
    <cellStyle name="Separador de milhares 28 2" xfId="1148"/>
    <cellStyle name="Separador de milhares 28 3" xfId="1149"/>
    <cellStyle name="Separador de milhares 29" xfId="14"/>
    <cellStyle name="Separador de milhares 29 2" xfId="1150"/>
    <cellStyle name="Separador de milhares 29 3" xfId="1151"/>
    <cellStyle name="Separador de milhares 3" xfId="1152"/>
    <cellStyle name="Separador de milhares 30" xfId="1153"/>
    <cellStyle name="Separador de milhares 30 2" xfId="1154"/>
    <cellStyle name="Separador de milhares 30 3" xfId="1155"/>
    <cellStyle name="Separador de milhares 31" xfId="1156"/>
    <cellStyle name="Separador de milhares 31 2" xfId="1157"/>
    <cellStyle name="Separador de milhares 31 3" xfId="1158"/>
    <cellStyle name="Separador de milhares 32" xfId="17"/>
    <cellStyle name="Separador de milhares 32 2" xfId="1159"/>
    <cellStyle name="Separador de milhares 32 3" xfId="1160"/>
    <cellStyle name="Separador de milhares 33" xfId="1161"/>
    <cellStyle name="Separador de milhares 33 2" xfId="1162"/>
    <cellStyle name="Separador de milhares 33 3" xfId="1163"/>
    <cellStyle name="Separador de milhares 34" xfId="1164"/>
    <cellStyle name="Separador de milhares 34 2" xfId="1165"/>
    <cellStyle name="Separador de milhares 34 3" xfId="1166"/>
    <cellStyle name="Separador de milhares 35" xfId="20"/>
    <cellStyle name="Separador de milhares 35 2" xfId="1167"/>
    <cellStyle name="Separador de milhares 35 3" xfId="1168"/>
    <cellStyle name="Separador de milhares 36" xfId="1169"/>
    <cellStyle name="Separador de milhares 36 2" xfId="1170"/>
    <cellStyle name="Separador de milhares 36 3" xfId="1171"/>
    <cellStyle name="Separador de milhares 37" xfId="1172"/>
    <cellStyle name="Separador de milhares 37 2" xfId="1173"/>
    <cellStyle name="Separador de milhares 37 3" xfId="1174"/>
    <cellStyle name="Separador de milhares 38" xfId="1175"/>
    <cellStyle name="Separador de milhares 38 2" xfId="1176"/>
    <cellStyle name="Separador de milhares 38 3" xfId="1177"/>
    <cellStyle name="Separador de milhares 39" xfId="1178"/>
    <cellStyle name="Separador de milhares 39 2" xfId="1179"/>
    <cellStyle name="Separador de milhares 39 3" xfId="1180"/>
    <cellStyle name="Separador de milhares 4" xfId="1181"/>
    <cellStyle name="Separador de milhares 4 2" xfId="1182"/>
    <cellStyle name="Separador de milhares 40" xfId="1183"/>
    <cellStyle name="Separador de milhares 40 2" xfId="1184"/>
    <cellStyle name="Separador de milhares 40 3" xfId="1185"/>
    <cellStyle name="Separador de milhares 41" xfId="1186"/>
    <cellStyle name="Separador de milhares 41 2" xfId="1187"/>
    <cellStyle name="Separador de milhares 41 3" xfId="1188"/>
    <cellStyle name="Separador de milhares 42" xfId="1189"/>
    <cellStyle name="Separador de milhares 42 2" xfId="1190"/>
    <cellStyle name="Separador de milhares 42 3" xfId="1191"/>
    <cellStyle name="Separador de milhares 43" xfId="1192"/>
    <cellStyle name="Separador de milhares 43 2" xfId="1193"/>
    <cellStyle name="Separador de milhares 43 3" xfId="1194"/>
    <cellStyle name="Separador de milhares 44" xfId="1195"/>
    <cellStyle name="Separador de milhares 44 2" xfId="1196"/>
    <cellStyle name="Separador de milhares 44 3" xfId="1197"/>
    <cellStyle name="Separador de milhares 45" xfId="1198"/>
    <cellStyle name="Separador de milhares 45 2" xfId="1199"/>
    <cellStyle name="Separador de milhares 45 3" xfId="1200"/>
    <cellStyle name="Separador de milhares 46" xfId="1201"/>
    <cellStyle name="Separador de milhares 46 2" xfId="1202"/>
    <cellStyle name="Separador de milhares 46 3" xfId="1203"/>
    <cellStyle name="Separador de milhares 47" xfId="1204"/>
    <cellStyle name="Separador de milhares 47 2" xfId="1205"/>
    <cellStyle name="Separador de milhares 47 3" xfId="1206"/>
    <cellStyle name="Separador de milhares 48" xfId="1207"/>
    <cellStyle name="Separador de milhares 48 2" xfId="1208"/>
    <cellStyle name="Separador de milhares 48 3" xfId="1209"/>
    <cellStyle name="Separador de milhares 49" xfId="1210"/>
    <cellStyle name="Separador de milhares 49 2" xfId="1211"/>
    <cellStyle name="Separador de milhares 49 3" xfId="1212"/>
    <cellStyle name="Separador de milhares 5" xfId="29"/>
    <cellStyle name="Separador de milhares 5 2" xfId="1213"/>
    <cellStyle name="Separador de milhares 5 3" xfId="1214"/>
    <cellStyle name="Separador de milhares 50" xfId="1215"/>
    <cellStyle name="Separador de milhares 50 2" xfId="1216"/>
    <cellStyle name="Separador de milhares 50 3" xfId="1217"/>
    <cellStyle name="Separador de milhares 51" xfId="1218"/>
    <cellStyle name="Separador de milhares 51 2" xfId="1219"/>
    <cellStyle name="Separador de milhares 51 3" xfId="1220"/>
    <cellStyle name="Separador de milhares 52" xfId="1221"/>
    <cellStyle name="Separador de milhares 52 2" xfId="1222"/>
    <cellStyle name="Separador de milhares 52 3" xfId="1223"/>
    <cellStyle name="Separador de milhares 53" xfId="1224"/>
    <cellStyle name="Separador de milhares 53 2" xfId="1225"/>
    <cellStyle name="Separador de milhares 53 3" xfId="1226"/>
    <cellStyle name="Separador de milhares 54" xfId="1227"/>
    <cellStyle name="Separador de milhares 54 2" xfId="1228"/>
    <cellStyle name="Separador de milhares 54 3" xfId="1229"/>
    <cellStyle name="Separador de milhares 55" xfId="1230"/>
    <cellStyle name="Separador de milhares 55 2" xfId="1231"/>
    <cellStyle name="Separador de milhares 55 3" xfId="1232"/>
    <cellStyle name="Separador de milhares 56" xfId="1233"/>
    <cellStyle name="Separador de milhares 56 2" xfId="1234"/>
    <cellStyle name="Separador de milhares 56 3" xfId="1235"/>
    <cellStyle name="Separador de milhares 57" xfId="1236"/>
    <cellStyle name="Separador de milhares 57 2" xfId="1237"/>
    <cellStyle name="Separador de milhares 57 3" xfId="1238"/>
    <cellStyle name="Separador de milhares 58" xfId="1239"/>
    <cellStyle name="Separador de milhares 58 2" xfId="1240"/>
    <cellStyle name="Separador de milhares 58 3" xfId="1241"/>
    <cellStyle name="Separador de milhares 59" xfId="1242"/>
    <cellStyle name="Separador de milhares 59 2" xfId="1243"/>
    <cellStyle name="Separador de milhares 59 3" xfId="1244"/>
    <cellStyle name="Separador de milhares 6" xfId="1245"/>
    <cellStyle name="Separador de milhares 6 2" xfId="1246"/>
    <cellStyle name="Separador de milhares 6 3" xfId="1247"/>
    <cellStyle name="Separador de milhares 60" xfId="1248"/>
    <cellStyle name="Separador de milhares 60 2" xfId="1249"/>
    <cellStyle name="Separador de milhares 60 3" xfId="1250"/>
    <cellStyle name="Separador de milhares 61" xfId="5"/>
    <cellStyle name="Separador de milhares 61 2" xfId="1251"/>
    <cellStyle name="Separador de milhares 61 3" xfId="1252"/>
    <cellStyle name="Separador de milhares 62" xfId="6"/>
    <cellStyle name="Separador de milhares 63" xfId="1253"/>
    <cellStyle name="Separador de milhares 64" xfId="1254"/>
    <cellStyle name="Separador de milhares 65" xfId="1255"/>
    <cellStyle name="Separador de milhares 66" xfId="8"/>
    <cellStyle name="Separador de milhares 67" xfId="1256"/>
    <cellStyle name="Separador de milhares 68" xfId="12"/>
    <cellStyle name="Separador de milhares 69" xfId="1257"/>
    <cellStyle name="Separador de milhares 7" xfId="1258"/>
    <cellStyle name="Separador de milhares 7 2" xfId="1259"/>
    <cellStyle name="Separador de milhares 7 3" xfId="1260"/>
    <cellStyle name="Separador de milhares 70" xfId="15"/>
    <cellStyle name="Separador de milhares 71" xfId="1261"/>
    <cellStyle name="Separador de milhares 72" xfId="21"/>
    <cellStyle name="Separador de milhares 73" xfId="1262"/>
    <cellStyle name="Separador de milhares 74" xfId="18"/>
    <cellStyle name="Separador de milhares 75" xfId="1263"/>
    <cellStyle name="Separador de milhares 76" xfId="1264"/>
    <cellStyle name="Separador de milhares 77" xfId="1265"/>
    <cellStyle name="Separador de milhares 78" xfId="1266"/>
    <cellStyle name="Separador de milhares 79" xfId="1267"/>
    <cellStyle name="Separador de milhares 8" xfId="1268"/>
    <cellStyle name="Separador de milhares 80" xfId="33"/>
    <cellStyle name="Separador de milhares 81" xfId="1269"/>
    <cellStyle name="Separador de milhares 82" xfId="26"/>
    <cellStyle name="Separador de milhares 83" xfId="1270"/>
    <cellStyle name="Separador de milhares 84" xfId="27"/>
    <cellStyle name="Separador de milhares 85" xfId="1271"/>
    <cellStyle name="Separador de milhares 86" xfId="1272"/>
    <cellStyle name="Separador de milhares 87" xfId="1273"/>
    <cellStyle name="Separador de milhares 88" xfId="1274"/>
    <cellStyle name="Separador de milhares 89" xfId="1275"/>
    <cellStyle name="Separador de milhares 9" xfId="1276"/>
    <cellStyle name="Separador de milhares 9 2" xfId="1277"/>
    <cellStyle name="Separador de milhares 90" xfId="1278"/>
    <cellStyle name="Separador de milhares 91" xfId="1279"/>
    <cellStyle name="Separador de milhares 92" xfId="1280"/>
    <cellStyle name="Separador de milhares 93" xfId="1281"/>
    <cellStyle name="Separador de milhares 94" xfId="1282"/>
    <cellStyle name="Separador de milhares 95" xfId="1283"/>
    <cellStyle name="Separador de milhares 96" xfId="1284"/>
    <cellStyle name="Separador de milhares 97" xfId="1285"/>
    <cellStyle name="Separador de milhares 98" xfId="1286"/>
    <cellStyle name="Separador de milhares 99" xfId="1287"/>
    <cellStyle name="Título 1 1" xfId="1288"/>
    <cellStyle name="Título 1 1 1" xfId="1289"/>
    <cellStyle name="Título 1 1 1 1" xfId="1290"/>
    <cellStyle name="Título 1 1 1 1 1" xfId="1291"/>
    <cellStyle name="Título 1 1 1 1 1 1" xfId="1292"/>
    <cellStyle name="Título 1 1 1 1 1 1 1" xfId="1293"/>
    <cellStyle name="Título 1 1 1 1 1 1 1 1" xfId="1294"/>
    <cellStyle name="Título 1 1 1 1 1 1 1 1 1" xfId="1295"/>
    <cellStyle name="Título 1 1 1 1 1 1 1 1 2" xfId="1296"/>
    <cellStyle name="Título 1 1 1 2" xfId="1297"/>
    <cellStyle name="Título 1 1 1 2 2" xfId="1298"/>
    <cellStyle name="Título 1 1 1 2 3" xfId="1299"/>
    <cellStyle name="Título 1 1 1 2 4" xfId="1300"/>
    <cellStyle name="Título 1 1 1 3" xfId="1301"/>
    <cellStyle name="Título 1 1 1 4" xfId="1302"/>
    <cellStyle name="Título 1 1 1 5" xfId="1303"/>
    <cellStyle name="Título 1 1 2" xfId="1304"/>
    <cellStyle name="Título 1 1 2 2" xfId="1305"/>
    <cellStyle name="Título 1 1 2 3" xfId="1306"/>
    <cellStyle name="Título 1 1 2 4" xfId="1307"/>
    <cellStyle name="Título 1 1 3" xfId="1308"/>
    <cellStyle name="Título 1 1 4" xfId="1309"/>
    <cellStyle name="Título 1 1 5" xfId="13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400"/>
            </a:pPr>
            <a:r>
              <a:rPr lang="pt-BR" sz="1400"/>
              <a:t>Exportações de Frutas do Ceará 2015</a:t>
            </a:r>
          </a:p>
          <a:p>
            <a:pPr>
              <a:defRPr sz="1400"/>
            </a:pPr>
            <a:r>
              <a:rPr lang="pt-BR" sz="1400"/>
              <a:t>US$ 118,9 milhões</a:t>
            </a:r>
          </a:p>
        </c:rich>
      </c:tx>
      <c:layout>
        <c:manualLayout>
          <c:xMode val="edge"/>
          <c:yMode val="edge"/>
          <c:x val="0.16442992427093839"/>
          <c:y val="0"/>
        </c:manualLayout>
      </c:layout>
    </c:title>
    <c:view3D>
      <c:rotX val="30"/>
      <c:perspective val="30"/>
    </c:view3D>
    <c:plotArea>
      <c:layout>
        <c:manualLayout>
          <c:layoutTarget val="inner"/>
          <c:xMode val="edge"/>
          <c:yMode val="edge"/>
          <c:x val="0.13981657308428963"/>
          <c:y val="0.39499617235345635"/>
          <c:w val="0.63360420650095683"/>
          <c:h val="0.52538463942007263"/>
        </c:manualLayout>
      </c:layout>
      <c:pie3DChart>
        <c:varyColors val="1"/>
        <c:ser>
          <c:idx val="0"/>
          <c:order val="0"/>
          <c:explosion val="28"/>
          <c:dLbls>
            <c:dLbl>
              <c:idx val="0"/>
              <c:layout>
                <c:manualLayout>
                  <c:x val="-9.7873789915839809E-2"/>
                  <c:y val="-8.1154543182102371E-2"/>
                </c:manualLayout>
              </c:layout>
              <c:showVal val="1"/>
              <c:showCatName val="1"/>
              <c:showPercent val="1"/>
              <c:separator> </c:separator>
            </c:dLbl>
            <c:dLbl>
              <c:idx val="1"/>
              <c:layout>
                <c:manualLayout>
                  <c:x val="-1.9990853796239164E-2"/>
                  <c:y val="-6.4498812648418974E-2"/>
                </c:manualLayout>
              </c:layout>
              <c:showVal val="1"/>
              <c:showCatName val="1"/>
              <c:showPercent val="1"/>
              <c:separator> </c:separator>
            </c:dLbl>
            <c:dLbl>
              <c:idx val="2"/>
              <c:layout>
                <c:manualLayout>
                  <c:x val="0.11216172219629342"/>
                  <c:y val="-5.2641544806899102E-2"/>
                </c:manualLayout>
              </c:layout>
              <c:showVal val="1"/>
              <c:showCatName val="1"/>
              <c:showPercent val="1"/>
              <c:separator> </c:separator>
            </c:dLbl>
            <c:dLbl>
              <c:idx val="3"/>
              <c:layout>
                <c:manualLayout>
                  <c:x val="0.22114259797353236"/>
                  <c:y val="1.7759342582177214E-2"/>
                </c:manualLayout>
              </c:layout>
              <c:showVal val="1"/>
              <c:showCatName val="1"/>
              <c:showPercent val="1"/>
              <c:separator> </c:separator>
            </c:dLbl>
            <c:dLbl>
              <c:idx val="4"/>
              <c:layout>
                <c:manualLayout>
                  <c:x val="0.18868768913446068"/>
                  <c:y val="0.15586801649793788"/>
                </c:manualLayout>
              </c:layout>
              <c:showVal val="1"/>
              <c:showCatName val="1"/>
              <c:showPercent val="1"/>
              <c:separator> </c:separator>
            </c:dLbl>
            <c:dLbl>
              <c:idx val="5"/>
              <c:layout>
                <c:manualLayout>
                  <c:x val="9.1538911716077143E-2"/>
                  <c:y val="-0.20317448600174978"/>
                </c:manualLayout>
              </c:layout>
              <c:tx>
                <c:rich>
                  <a:bodyPr/>
                  <a:lstStyle/>
                  <a:p>
                    <a:r>
                      <a:rPr lang="en-US">
                        <a:solidFill>
                          <a:srgbClr val="0000FF"/>
                        </a:solidFill>
                      </a:rPr>
                      <a:t>M</a:t>
                    </a:r>
                    <a:r>
                      <a:rPr lang="en-US"/>
                      <a:t>ELÃO  88.710.968 74%</a:t>
                    </a:r>
                  </a:p>
                </c:rich>
              </c:tx>
              <c:showVal val="1"/>
              <c:showCatName val="1"/>
              <c:showPercent val="1"/>
              <c:separator> </c:separator>
            </c:dLbl>
            <c:dLbl>
              <c:idx val="6"/>
              <c:layout>
                <c:manualLayout>
                  <c:x val="-0.18673687538579681"/>
                  <c:y val="0.15281871016123003"/>
                </c:manualLayout>
              </c:layout>
              <c:showVal val="1"/>
              <c:showCatName val="1"/>
              <c:showPercent val="1"/>
              <c:separator> </c:separator>
            </c:dLbl>
            <c:dLbl>
              <c:idx val="7"/>
              <c:layout>
                <c:manualLayout>
                  <c:x val="-0.30093607443429038"/>
                  <c:y val="-4.3852955880514938E-2"/>
                </c:manualLayout>
              </c:layout>
              <c:showVal val="1"/>
              <c:showCatName val="1"/>
              <c:showPercent val="1"/>
              <c:separator> </c:separator>
            </c:dLbl>
            <c:txPr>
              <a:bodyPr/>
              <a:lstStyle/>
              <a:p>
                <a:pPr>
                  <a:defRPr sz="1200" b="1">
                    <a:solidFill>
                      <a:srgbClr val="0000FF"/>
                    </a:solidFill>
                  </a:defRPr>
                </a:pPr>
                <a:endParaRPr lang="pt-BR"/>
              </a:p>
            </c:txPr>
            <c:showVal val="1"/>
            <c:showCatName val="1"/>
            <c:showPercent val="1"/>
            <c:separator> </c:separator>
            <c:showLeaderLines val="1"/>
          </c:dLbls>
          <c:cat>
            <c:strRef>
              <c:f>'CE Frutas '!$F$12:$F$20</c:f>
              <c:strCache>
                <c:ptCount val="8"/>
                <c:pt idx="0">
                  <c:v>ABACAXI</c:v>
                </c:pt>
                <c:pt idx="1">
                  <c:v>BANANA</c:v>
                </c:pt>
                <c:pt idx="2">
                  <c:v>COCO</c:v>
                </c:pt>
                <c:pt idx="3">
                  <c:v>MAMÃO</c:v>
                </c:pt>
                <c:pt idx="4">
                  <c:v>MANGA</c:v>
                </c:pt>
                <c:pt idx="5">
                  <c:v>MELÃO</c:v>
                </c:pt>
                <c:pt idx="6">
                  <c:v>MELANCIA </c:v>
                </c:pt>
                <c:pt idx="7">
                  <c:v>OUTRAS FRUTAS</c:v>
                </c:pt>
              </c:strCache>
            </c:strRef>
          </c:cat>
          <c:val>
            <c:numRef>
              <c:f>'CE Frutas '!$L$12:$L$20</c:f>
              <c:numCache>
                <c:formatCode>_(* #,##0_);_(* \(#,##0\);_(* "-"??_);_(@_)</c:formatCode>
                <c:ptCount val="8"/>
                <c:pt idx="0">
                  <c:v>12052</c:v>
                </c:pt>
                <c:pt idx="1">
                  <c:v>6916790</c:v>
                </c:pt>
                <c:pt idx="2">
                  <c:v>18477</c:v>
                </c:pt>
                <c:pt idx="3">
                  <c:v>4650357</c:v>
                </c:pt>
                <c:pt idx="4">
                  <c:v>3403572</c:v>
                </c:pt>
                <c:pt idx="5">
                  <c:v>88710968</c:v>
                </c:pt>
                <c:pt idx="6">
                  <c:v>14140143</c:v>
                </c:pt>
                <c:pt idx="7" formatCode="_(* #,##0_);_(* \(#,##0\);_(* \-??_);_(@_)">
                  <c:v>1074792</c:v>
                </c:pt>
              </c:numCache>
            </c:numRef>
          </c:val>
        </c:ser>
        <c:dLbls>
          <c:showCatName val="1"/>
          <c:showPercent val="1"/>
        </c:dLbls>
      </c:pie3DChart>
    </c:plotArea>
    <c:plotVisOnly val="1"/>
  </c:chart>
  <c:printSettings>
    <c:headerFooter/>
    <c:pageMargins b="0.78740157499999996" l="0.511811024" r="0.511811024" t="0.78740157499999996" header="0.31496062000000036" footer="0.3149606200000003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400"/>
            </a:pPr>
            <a:r>
              <a:rPr lang="pt-BR" sz="1400"/>
              <a:t>Exportações de Frutas do Ceará</a:t>
            </a:r>
          </a:p>
          <a:p>
            <a:pPr>
              <a:defRPr sz="1400"/>
            </a:pPr>
            <a:r>
              <a:rPr lang="pt-BR" sz="1400"/>
              <a:t>por país (2015) - US$ 118,9 milhões </a:t>
            </a:r>
          </a:p>
        </c:rich>
      </c:tx>
      <c:layout>
        <c:manualLayout>
          <c:xMode val="edge"/>
          <c:yMode val="edge"/>
          <c:x val="0.22470822397200349"/>
          <c:y val="0"/>
        </c:manualLayout>
      </c:layout>
    </c:title>
    <c:view3D>
      <c:rotX val="30"/>
      <c:perspective val="30"/>
    </c:view3D>
    <c:plotArea>
      <c:layout>
        <c:manualLayout>
          <c:layoutTarget val="inner"/>
          <c:xMode val="edge"/>
          <c:yMode val="edge"/>
          <c:x val="0.29305555555555557"/>
          <c:y val="0.47471784776902887"/>
          <c:w val="0.5194444444444446"/>
          <c:h val="0.42544874599008503"/>
        </c:manualLayout>
      </c:layout>
      <c:pie3DChart>
        <c:varyColors val="1"/>
        <c:ser>
          <c:idx val="0"/>
          <c:order val="0"/>
          <c:explosion val="25"/>
          <c:dPt>
            <c:idx val="0"/>
            <c:explosion val="0"/>
          </c:dPt>
          <c:dPt>
            <c:idx val="1"/>
            <c:explosion val="17"/>
          </c:dPt>
          <c:dLbls>
            <c:dLbl>
              <c:idx val="0"/>
              <c:layout>
                <c:manualLayout>
                  <c:x val="3.7252187226596692E-2"/>
                  <c:y val="0.22576224846894141"/>
                </c:manualLayout>
              </c:layout>
              <c:showVal val="1"/>
              <c:showCatName val="1"/>
              <c:showPercent val="1"/>
            </c:dLbl>
            <c:dLbl>
              <c:idx val="1"/>
              <c:layout>
                <c:manualLayout>
                  <c:x val="-3.4019138232720916E-2"/>
                  <c:y val="-9.6590478273549302E-2"/>
                </c:manualLayout>
              </c:layout>
              <c:showVal val="1"/>
              <c:showCatName val="1"/>
              <c:showPercent val="1"/>
            </c:dLbl>
            <c:dLbl>
              <c:idx val="2"/>
              <c:layout>
                <c:manualLayout>
                  <c:x val="-0.20655260279964988"/>
                  <c:y val="0.14006087780694079"/>
                </c:manualLayout>
              </c:layout>
              <c:tx>
                <c:rich>
                  <a:bodyPr/>
                  <a:lstStyle/>
                  <a:p>
                    <a:r>
                      <a:rPr lang="en-US">
                        <a:solidFill>
                          <a:srgbClr val="0000FF"/>
                        </a:solidFill>
                      </a:rPr>
                      <a:t>E</a:t>
                    </a:r>
                    <a:r>
                      <a:rPr lang="en-US"/>
                      <a:t>spanha; 13.902.716 (12%)</a:t>
                    </a:r>
                  </a:p>
                </c:rich>
              </c:tx>
              <c:showVal val="1"/>
              <c:showCatName val="1"/>
              <c:showPercent val="1"/>
            </c:dLbl>
            <c:dLbl>
              <c:idx val="3"/>
              <c:layout>
                <c:manualLayout>
                  <c:x val="-0.26096227034120767"/>
                  <c:y val="3.7012248468941439E-2"/>
                </c:manualLayout>
              </c:layout>
              <c:showVal val="1"/>
              <c:showCatName val="1"/>
              <c:showPercent val="1"/>
            </c:dLbl>
            <c:dLbl>
              <c:idx val="4"/>
              <c:layout>
                <c:manualLayout>
                  <c:x val="-0.25932688101487417"/>
                  <c:y val="-9.6510644502770498E-2"/>
                </c:manualLayout>
              </c:layout>
              <c:showVal val="1"/>
              <c:showCatName val="1"/>
              <c:showPercent val="1"/>
            </c:dLbl>
            <c:dLbl>
              <c:idx val="5"/>
              <c:layout>
                <c:manualLayout>
                  <c:x val="-7.0743000874890632E-2"/>
                  <c:y val="-0.14248797025371818"/>
                </c:manualLayout>
              </c:layout>
              <c:showVal val="1"/>
              <c:showCatName val="1"/>
              <c:showPercent val="1"/>
            </c:dLbl>
            <c:dLbl>
              <c:idx val="6"/>
              <c:layout>
                <c:manualLayout>
                  <c:x val="0.11178444881889764"/>
                  <c:y val="-0.12990959463400409"/>
                </c:manualLayout>
              </c:layout>
              <c:showVal val="1"/>
              <c:showCatName val="1"/>
              <c:showPercent val="1"/>
            </c:dLbl>
            <c:dLbl>
              <c:idx val="7"/>
              <c:layout>
                <c:manualLayout>
                  <c:x val="0.32872594050743681"/>
                  <c:y val="-0.18404418197725317"/>
                </c:manualLayout>
              </c:layout>
              <c:showVal val="1"/>
              <c:showCatName val="1"/>
              <c:showPercent val="1"/>
            </c:dLbl>
            <c:dLbl>
              <c:idx val="8"/>
              <c:layout>
                <c:manualLayout>
                  <c:x val="0.33397747156605501"/>
                  <c:y val="-5.2024278215223103E-2"/>
                </c:manualLayout>
              </c:layout>
              <c:showVal val="1"/>
              <c:showCatName val="1"/>
              <c:showPercent val="1"/>
            </c:dLbl>
            <c:txPr>
              <a:bodyPr/>
              <a:lstStyle/>
              <a:p>
                <a:pPr>
                  <a:defRPr b="1">
                    <a:solidFill>
                      <a:srgbClr val="0000FF"/>
                    </a:solidFill>
                  </a:defRPr>
                </a:pPr>
                <a:endParaRPr lang="pt-BR"/>
              </a:p>
            </c:txPr>
            <c:showVal val="1"/>
            <c:showCatName val="1"/>
            <c:showPercent val="1"/>
            <c:showLeaderLines val="1"/>
          </c:dLbls>
          <c:cat>
            <c:strRef>
              <c:f>[1]Plan6!$E$12:$E$20</c:f>
              <c:strCache>
                <c:ptCount val="9"/>
                <c:pt idx="0">
                  <c:v>Holanda</c:v>
                </c:pt>
                <c:pt idx="1">
                  <c:v>Reino Unido</c:v>
                </c:pt>
                <c:pt idx="2">
                  <c:v>Espanha</c:v>
                </c:pt>
                <c:pt idx="3">
                  <c:v>Emirados</c:v>
                </c:pt>
                <c:pt idx="4">
                  <c:v>Itália</c:v>
                </c:pt>
                <c:pt idx="5">
                  <c:v>Irlanda</c:v>
                </c:pt>
                <c:pt idx="6">
                  <c:v>Est. Unidos</c:v>
                </c:pt>
                <c:pt idx="7">
                  <c:v>Argentina</c:v>
                </c:pt>
                <c:pt idx="8">
                  <c:v>Outros</c:v>
                </c:pt>
              </c:strCache>
            </c:strRef>
          </c:cat>
          <c:val>
            <c:numRef>
              <c:f>[1]Plan6!$N$12:$N$20</c:f>
              <c:numCache>
                <c:formatCode>General</c:formatCode>
                <c:ptCount val="9"/>
                <c:pt idx="0">
                  <c:v>55074706</c:v>
                </c:pt>
                <c:pt idx="1">
                  <c:v>37769509</c:v>
                </c:pt>
                <c:pt idx="2">
                  <c:v>13902716</c:v>
                </c:pt>
                <c:pt idx="3">
                  <c:v>2654640</c:v>
                </c:pt>
                <c:pt idx="4">
                  <c:v>1952388</c:v>
                </c:pt>
                <c:pt idx="5">
                  <c:v>2251860</c:v>
                </c:pt>
                <c:pt idx="6">
                  <c:v>1180606</c:v>
                </c:pt>
                <c:pt idx="7">
                  <c:v>780561</c:v>
                </c:pt>
                <c:pt idx="8">
                  <c:v>3360165</c:v>
                </c:pt>
              </c:numCache>
            </c:numRef>
          </c:val>
        </c:ser>
        <c:dLbls>
          <c:showCatName val="1"/>
          <c:showPercent val="1"/>
        </c:dLbls>
      </c:pie3DChart>
    </c:plotArea>
    <c:plotVisOnly val="1"/>
  </c:chart>
  <c:printSettings>
    <c:headerFooter/>
    <c:pageMargins b="0.78740157499999996" l="0.511811024" r="0.511811024" t="0.78740157499999996" header="0.31496062000000047" footer="0.31496062000000047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400"/>
            </a:pPr>
            <a:r>
              <a:rPr lang="pt-BR" sz="1400"/>
              <a:t>Exportações de Frutas do Ceará</a:t>
            </a:r>
          </a:p>
          <a:p>
            <a:pPr>
              <a:defRPr sz="1400"/>
            </a:pPr>
            <a:r>
              <a:rPr lang="pt-BR" sz="1400"/>
              <a:t>por país (2015) - US$ 118,9 milhões </a:t>
            </a:r>
          </a:p>
        </c:rich>
      </c:tx>
      <c:layout>
        <c:manualLayout>
          <c:xMode val="edge"/>
          <c:yMode val="edge"/>
          <c:x val="0.31650748368816201"/>
          <c:y val="0"/>
        </c:manualLayout>
      </c:layout>
    </c:title>
    <c:view3D>
      <c:rotX val="30"/>
      <c:perspective val="30"/>
    </c:view3D>
    <c:plotArea>
      <c:layout>
        <c:manualLayout>
          <c:layoutTarget val="inner"/>
          <c:xMode val="edge"/>
          <c:yMode val="edge"/>
          <c:x val="0.31141539529101092"/>
          <c:y val="0.50062454952198332"/>
          <c:w val="0.5194444444444446"/>
          <c:h val="0.42544874599008503"/>
        </c:manualLayout>
      </c:layout>
      <c:pie3DChart>
        <c:varyColors val="1"/>
        <c:ser>
          <c:idx val="0"/>
          <c:order val="0"/>
          <c:explosion val="25"/>
          <c:dPt>
            <c:idx val="0"/>
            <c:explosion val="0"/>
          </c:dPt>
          <c:dPt>
            <c:idx val="1"/>
            <c:explosion val="17"/>
          </c:dPt>
          <c:dLbls>
            <c:dLbl>
              <c:idx val="0"/>
              <c:layout>
                <c:manualLayout>
                  <c:x val="3.7252187226596692E-2"/>
                  <c:y val="0.2257622484689414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Holanda:</a:t>
                    </a:r>
                    <a:r>
                      <a:rPr lang="en-US" baseline="0"/>
                      <a:t> </a:t>
                    </a:r>
                    <a:r>
                      <a:rPr lang="en-US"/>
                      <a:t>55,07 milhões</a:t>
                    </a:r>
                  </a:p>
                  <a:p>
                    <a:r>
                      <a:rPr lang="en-US"/>
                      <a:t> (46%)</a:t>
                    </a:r>
                  </a:p>
                </c:rich>
              </c:tx>
              <c:showVal val="1"/>
              <c:showCatName val="1"/>
              <c:showPercent val="1"/>
            </c:dLbl>
            <c:dLbl>
              <c:idx val="1"/>
              <c:layout>
                <c:manualLayout>
                  <c:x val="-4.421913601069144E-2"/>
                  <c:y val="-5.773054274951382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Reino Unido: 37,77 milhões (32%)</a:t>
                    </a:r>
                  </a:p>
                </c:rich>
              </c:tx>
              <c:showVal val="1"/>
              <c:showCatName val="1"/>
              <c:showPercent val="1"/>
            </c:dLbl>
            <c:dLbl>
              <c:idx val="2"/>
              <c:layout>
                <c:manualLayout>
                  <c:x val="-0.20655260279964988"/>
                  <c:y val="0.14006087780694079"/>
                </c:manualLayout>
              </c:layout>
              <c:tx>
                <c:rich>
                  <a:bodyPr/>
                  <a:lstStyle/>
                  <a:p>
                    <a:r>
                      <a:rPr lang="en-US">
                        <a:solidFill>
                          <a:srgbClr val="0000FF"/>
                        </a:solidFill>
                      </a:rPr>
                      <a:t>E</a:t>
                    </a:r>
                    <a:r>
                      <a:rPr lang="en-US"/>
                      <a:t>spanha: 13,96 milhões  (12%)</a:t>
                    </a:r>
                  </a:p>
                </c:rich>
              </c:tx>
              <c:showVal val="1"/>
              <c:showCatName val="1"/>
              <c:showPercent val="1"/>
            </c:dLbl>
            <c:dLbl>
              <c:idx val="3"/>
              <c:layout>
                <c:manualLayout>
                  <c:x val="-0.26096227034120767"/>
                  <c:y val="3.701224846894143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Emirados:  2,65 milhões  (2%)</a:t>
                    </a:r>
                  </a:p>
                </c:rich>
              </c:tx>
              <c:showVal val="1"/>
              <c:showCatName val="1"/>
              <c:showPercent val="1"/>
            </c:dLbl>
            <c:dLbl>
              <c:idx val="4"/>
              <c:layout>
                <c:manualLayout>
                  <c:x val="-0.25932688101487417"/>
                  <c:y val="-9.651064450277049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Itália: 1.95 milhões (1%)</a:t>
                    </a:r>
                  </a:p>
                </c:rich>
              </c:tx>
              <c:showVal val="1"/>
              <c:showCatName val="1"/>
              <c:showPercent val="1"/>
            </c:dLbl>
            <c:dLbl>
              <c:idx val="5"/>
              <c:layout>
                <c:manualLayout>
                  <c:x val="-6.8702955888163886E-2"/>
                  <c:y val="-0.1424880665823507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Irlanda: 2,25 </a:t>
                    </a:r>
                  </a:p>
                  <a:p>
                    <a:r>
                      <a:rPr lang="en-US"/>
                      <a:t>milhões (2%)</a:t>
                    </a:r>
                  </a:p>
                </c:rich>
              </c:tx>
              <c:showVal val="1"/>
              <c:showCatName val="1"/>
              <c:showPercent val="1"/>
            </c:dLbl>
            <c:dLbl>
              <c:idx val="6"/>
              <c:layout>
                <c:manualLayout>
                  <c:x val="0.11178451989706917"/>
                  <c:y val="-0.1471808575741503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Est. Unidos: 1,18 milhões (1%)</a:t>
                    </a:r>
                  </a:p>
                </c:rich>
              </c:tx>
              <c:showVal val="1"/>
              <c:showCatName val="1"/>
              <c:showPercent val="1"/>
            </c:dLbl>
            <c:dLbl>
              <c:idx val="7"/>
              <c:layout>
                <c:manualLayout>
                  <c:x val="0.32872594050743681"/>
                  <c:y val="-0.1840441819772531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Argentina: 0,78 milhões  (1%)</a:t>
                    </a:r>
                  </a:p>
                </c:rich>
              </c:tx>
              <c:showVal val="1"/>
              <c:showCatName val="1"/>
              <c:showPercent val="1"/>
            </c:dLbl>
            <c:dLbl>
              <c:idx val="8"/>
              <c:layout>
                <c:manualLayout>
                  <c:x val="0.33397745416461866"/>
                  <c:y val="-2.179973617287476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Outros: 3.36 milhões (3%)</a:t>
                    </a:r>
                  </a:p>
                </c:rich>
              </c:tx>
              <c:showVal val="1"/>
              <c:showCatName val="1"/>
              <c:showPercent val="1"/>
            </c:dLbl>
            <c:txPr>
              <a:bodyPr/>
              <a:lstStyle/>
              <a:p>
                <a:pPr>
                  <a:defRPr b="1">
                    <a:solidFill>
                      <a:srgbClr val="0000FF"/>
                    </a:solidFill>
                  </a:defRPr>
                </a:pPr>
                <a:endParaRPr lang="pt-BR"/>
              </a:p>
            </c:txPr>
            <c:showVal val="1"/>
            <c:showCatName val="1"/>
            <c:showPercent val="1"/>
            <c:showLeaderLines val="1"/>
          </c:dLbls>
          <c:cat>
            <c:strRef>
              <c:f>[1]Plan6!$E$12:$E$20</c:f>
              <c:strCache>
                <c:ptCount val="9"/>
                <c:pt idx="0">
                  <c:v>Holanda</c:v>
                </c:pt>
                <c:pt idx="1">
                  <c:v>Reino Unido</c:v>
                </c:pt>
                <c:pt idx="2">
                  <c:v>Espanha</c:v>
                </c:pt>
                <c:pt idx="3">
                  <c:v>Emirados</c:v>
                </c:pt>
                <c:pt idx="4">
                  <c:v>Itália</c:v>
                </c:pt>
                <c:pt idx="5">
                  <c:v>Irlanda</c:v>
                </c:pt>
                <c:pt idx="6">
                  <c:v>Est. Unidos</c:v>
                </c:pt>
                <c:pt idx="7">
                  <c:v>Argentina</c:v>
                </c:pt>
                <c:pt idx="8">
                  <c:v>Outros</c:v>
                </c:pt>
              </c:strCache>
            </c:strRef>
          </c:cat>
          <c:val>
            <c:numRef>
              <c:f>[1]Plan6!$N$12:$N$20</c:f>
              <c:numCache>
                <c:formatCode>General</c:formatCode>
                <c:ptCount val="9"/>
                <c:pt idx="0">
                  <c:v>55074706</c:v>
                </c:pt>
                <c:pt idx="1">
                  <c:v>37769509</c:v>
                </c:pt>
                <c:pt idx="2">
                  <c:v>13902716</c:v>
                </c:pt>
                <c:pt idx="3">
                  <c:v>2654640</c:v>
                </c:pt>
                <c:pt idx="4">
                  <c:v>1952388</c:v>
                </c:pt>
                <c:pt idx="5">
                  <c:v>2251860</c:v>
                </c:pt>
                <c:pt idx="6">
                  <c:v>1180606</c:v>
                </c:pt>
                <c:pt idx="7">
                  <c:v>780561</c:v>
                </c:pt>
                <c:pt idx="8">
                  <c:v>3360165</c:v>
                </c:pt>
              </c:numCache>
            </c:numRef>
          </c:val>
        </c:ser>
        <c:dLbls>
          <c:showCatName val="1"/>
          <c:showPercent val="1"/>
        </c:dLbls>
      </c:pie3DChart>
    </c:plotArea>
    <c:plotVisOnly val="1"/>
  </c:chart>
  <c:printSettings>
    <c:headerFooter/>
    <c:pageMargins b="0.78740157499999996" l="0.511811024" r="0.511811024" t="0.78740157499999996" header="0.31496062000000047" footer="0.31496062000000047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400"/>
            </a:pPr>
            <a:r>
              <a:rPr lang="pt-BR" sz="1400" b="1" i="0" baseline="0"/>
              <a:t>Exportações de Frutas do Ceará</a:t>
            </a:r>
            <a:endParaRPr lang="pt-BR" sz="1400"/>
          </a:p>
          <a:p>
            <a:pPr>
              <a:defRPr sz="1400"/>
            </a:pPr>
            <a:r>
              <a:rPr lang="pt-BR" sz="1400" b="1" i="0" baseline="0"/>
              <a:t>por  produto (2015) - US$ 118,9 milhões </a:t>
            </a:r>
            <a:endParaRPr lang="pt-BR" sz="1400"/>
          </a:p>
        </c:rich>
      </c:tx>
      <c:layout>
        <c:manualLayout>
          <c:xMode val="edge"/>
          <c:yMode val="edge"/>
          <c:x val="0.29025734588054541"/>
          <c:y val="0"/>
        </c:manualLayout>
      </c:layout>
    </c:title>
    <c:view3D>
      <c:rotX val="30"/>
      <c:perspective val="30"/>
    </c:view3D>
    <c:plotArea>
      <c:layout>
        <c:manualLayout>
          <c:layoutTarget val="inner"/>
          <c:xMode val="edge"/>
          <c:yMode val="edge"/>
          <c:x val="0.29010631655624541"/>
          <c:y val="0.46799297265261225"/>
          <c:w val="0.54093274133684799"/>
          <c:h val="0.42432774532215767"/>
        </c:manualLayout>
      </c:layout>
      <c:pie3DChart>
        <c:varyColors val="1"/>
        <c:ser>
          <c:idx val="0"/>
          <c:order val="0"/>
          <c:dLbls>
            <c:dLbl>
              <c:idx val="0"/>
              <c:layout>
                <c:manualLayout>
                  <c:x val="4.6491091146646388E-2"/>
                  <c:y val="7.1161781860600792E-2"/>
                </c:manualLayout>
              </c:layout>
              <c:showCatName val="1"/>
              <c:showPercent val="1"/>
            </c:dLbl>
            <c:dLbl>
              <c:idx val="1"/>
              <c:layout>
                <c:manualLayout>
                  <c:x val="-0.1225649519580978"/>
                  <c:y val="0.20265134196935061"/>
                </c:manualLayout>
              </c:layout>
              <c:showCatName val="1"/>
              <c:showPercent val="1"/>
            </c:dLbl>
            <c:dLbl>
              <c:idx val="2"/>
              <c:layout>
                <c:manualLayout>
                  <c:x val="-0.25857874593869618"/>
                  <c:y val="7.9285835238337168E-2"/>
                </c:manualLayout>
              </c:layout>
              <c:showCatName val="1"/>
              <c:showPercent val="1"/>
            </c:dLbl>
            <c:dLbl>
              <c:idx val="3"/>
              <c:layout>
                <c:manualLayout>
                  <c:x val="-0.26931041659440164"/>
                  <c:y val="-9.3031496062992242E-2"/>
                </c:manualLayout>
              </c:layout>
              <c:showCatName val="1"/>
              <c:showPercent val="1"/>
            </c:dLbl>
            <c:dLbl>
              <c:idx val="4"/>
              <c:layout>
                <c:manualLayout>
                  <c:x val="9.5255645357105748E-2"/>
                  <c:y val="-7.8308356616713232E-2"/>
                </c:manualLayout>
              </c:layout>
              <c:showCatName val="1"/>
              <c:showPercent val="1"/>
            </c:dLbl>
            <c:dLbl>
              <c:idx val="5"/>
              <c:layout>
                <c:manualLayout>
                  <c:x val="0.29903280261773446"/>
                  <c:y val="-8.1792396918127213E-3"/>
                </c:manualLayout>
              </c:layout>
              <c:showCatName val="1"/>
              <c:showPercent val="1"/>
            </c:dLbl>
            <c:dLbl>
              <c:idx val="6"/>
              <c:layout>
                <c:manualLayout>
                  <c:x val="0.19076046110976225"/>
                  <c:y val="-8.9571303587051704E-2"/>
                </c:manualLayout>
              </c:layout>
              <c:showCatName val="1"/>
              <c:showPercent val="1"/>
            </c:dLbl>
            <c:dLbl>
              <c:idx val="7"/>
              <c:layout>
                <c:manualLayout>
                  <c:x val="0.32868292344514238"/>
                  <c:y val="-3.9231554389034702E-3"/>
                </c:manualLayout>
              </c:layout>
              <c:showCatName val="1"/>
              <c:showPercent val="1"/>
            </c:dLbl>
            <c:txPr>
              <a:bodyPr/>
              <a:lstStyle/>
              <a:p>
                <a:pPr>
                  <a:defRPr sz="1200" b="1">
                    <a:solidFill>
                      <a:srgbClr val="0000FF"/>
                    </a:solidFill>
                  </a:defRPr>
                </a:pPr>
                <a:endParaRPr lang="pt-BR"/>
              </a:p>
            </c:txPr>
            <c:showCatName val="1"/>
            <c:showPercent val="1"/>
            <c:showLeaderLines val="1"/>
          </c:dLbls>
          <c:cat>
            <c:strRef>
              <c:f>[1]Plan6!$F$40:$F$45</c:f>
              <c:strCache>
                <c:ptCount val="6"/>
                <c:pt idx="0">
                  <c:v>Melões</c:v>
                </c:pt>
                <c:pt idx="1">
                  <c:v>Melancias</c:v>
                </c:pt>
                <c:pt idx="2">
                  <c:v>Bananas</c:v>
                </c:pt>
                <c:pt idx="3">
                  <c:v>Mamões</c:v>
                </c:pt>
                <c:pt idx="4">
                  <c:v>Mangas</c:v>
                </c:pt>
                <c:pt idx="5">
                  <c:v>Outras</c:v>
                </c:pt>
              </c:strCache>
            </c:strRef>
          </c:cat>
          <c:val>
            <c:numRef>
              <c:f>[1]Plan6!$G$40:$G$45</c:f>
              <c:numCache>
                <c:formatCode>General</c:formatCode>
                <c:ptCount val="6"/>
                <c:pt idx="0">
                  <c:v>88.710967999999994</c:v>
                </c:pt>
                <c:pt idx="1">
                  <c:v>14.140143</c:v>
                </c:pt>
                <c:pt idx="2">
                  <c:v>6.9167899999999998</c:v>
                </c:pt>
                <c:pt idx="3">
                  <c:v>4.6503569999999996</c:v>
                </c:pt>
                <c:pt idx="4">
                  <c:v>3.403572</c:v>
                </c:pt>
                <c:pt idx="5">
                  <c:v>1.1053210000000004</c:v>
                </c:pt>
              </c:numCache>
            </c:numRef>
          </c:val>
        </c:ser>
        <c:dLbls>
          <c:showCatName val="1"/>
          <c:showPercent val="1"/>
        </c:dLbls>
      </c:pie3DChart>
    </c:plotArea>
    <c:plotVisOnly val="1"/>
  </c:chart>
  <c:printSettings>
    <c:headerFooter/>
    <c:pageMargins b="0.78740157499999996" l="0.511811024" r="0.511811024" t="0.78740157499999996" header="0.31496062000000025" footer="0.31496062000000025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600"/>
            </a:pPr>
            <a:r>
              <a:rPr lang="en-US" sz="1600"/>
              <a:t>Exportações de</a:t>
            </a:r>
            <a:r>
              <a:rPr lang="en-US" sz="1600" baseline="0"/>
              <a:t> Frutas do Brasil e Ceará de 2010 a 2015 </a:t>
            </a:r>
          </a:p>
          <a:p>
            <a:pPr>
              <a:defRPr sz="1600"/>
            </a:pPr>
            <a:r>
              <a:rPr lang="en-US" sz="1600" baseline="0"/>
              <a:t> (US$ milhões)</a:t>
            </a:r>
            <a:endParaRPr lang="en-US" sz="1600"/>
          </a:p>
        </c:rich>
      </c:tx>
      <c:layout>
        <c:manualLayout>
          <c:xMode val="edge"/>
          <c:yMode val="edge"/>
          <c:x val="0.15408779983583143"/>
          <c:y val="1.3888888888888897E-2"/>
        </c:manualLayout>
      </c:layout>
      <c:overlay val="1"/>
    </c:title>
    <c:plotArea>
      <c:layout>
        <c:manualLayout>
          <c:layoutTarget val="inner"/>
          <c:xMode val="edge"/>
          <c:yMode val="edge"/>
          <c:x val="0.15019685039370079"/>
          <c:y val="0.29463698199696864"/>
          <c:w val="0.84015026246719182"/>
          <c:h val="0.49261734008601038"/>
        </c:manualLayout>
      </c:layout>
      <c:lineChart>
        <c:grouping val="standard"/>
        <c:ser>
          <c:idx val="0"/>
          <c:order val="0"/>
          <c:tx>
            <c:strRef>
              <c:f>[1]Gráficos!$B$31</c:f>
              <c:strCache>
                <c:ptCount val="1"/>
                <c:pt idx="0">
                  <c:v>Ceará</c:v>
                </c:pt>
              </c:strCache>
            </c:strRef>
          </c:tx>
          <c:spPr>
            <a:ln w="38100"/>
          </c:spPr>
          <c:dLbls>
            <c:txPr>
              <a:bodyPr/>
              <a:lstStyle/>
              <a:p>
                <a:pPr>
                  <a:defRPr sz="1200" b="1"/>
                </a:pPr>
                <a:endParaRPr lang="pt-BR"/>
              </a:p>
            </c:txPr>
            <c:dLblPos val="t"/>
            <c:showVal val="1"/>
          </c:dLbls>
          <c:cat>
            <c:multiLvlStrRef>
              <c:f>[1]Gráficos!$C$29:$H$30</c:f>
              <c:multiLvlStrCache>
                <c:ptCount val="6"/>
                <c:lvl/>
                <c:lvl>
                  <c:pt idx="0">
                    <c:v>2010</c:v>
                  </c:pt>
                  <c:pt idx="1">
                    <c:v>2011</c:v>
                  </c:pt>
                  <c:pt idx="2">
                    <c:v>2012</c:v>
                  </c:pt>
                  <c:pt idx="3">
                    <c:v>2013</c:v>
                  </c:pt>
                  <c:pt idx="4">
                    <c:v>2014</c:v>
                  </c:pt>
                  <c:pt idx="5">
                    <c:v>2015</c:v>
                  </c:pt>
                </c:lvl>
              </c:multiLvlStrCache>
            </c:multiLvlStrRef>
          </c:cat>
          <c:val>
            <c:numRef>
              <c:f>[1]Gráficos!$C$31:$H$31</c:f>
              <c:numCache>
                <c:formatCode>General</c:formatCode>
                <c:ptCount val="6"/>
                <c:pt idx="0">
                  <c:v>99.162867000000006</c:v>
                </c:pt>
                <c:pt idx="1">
                  <c:v>102.39077399999999</c:v>
                </c:pt>
                <c:pt idx="2">
                  <c:v>108.28989799999999</c:v>
                </c:pt>
                <c:pt idx="3">
                  <c:v>117.03781499999999</c:v>
                </c:pt>
                <c:pt idx="4">
                  <c:v>114.404662</c:v>
                </c:pt>
                <c:pt idx="5">
                  <c:v>118.92715099999999</c:v>
                </c:pt>
              </c:numCache>
            </c:numRef>
          </c:val>
        </c:ser>
        <c:ser>
          <c:idx val="1"/>
          <c:order val="1"/>
          <c:tx>
            <c:strRef>
              <c:f>[1]Gráficos!$B$32</c:f>
              <c:strCache>
                <c:ptCount val="1"/>
                <c:pt idx="0">
                  <c:v>Brasil </c:v>
                </c:pt>
              </c:strCache>
            </c:strRef>
          </c:tx>
          <c:spPr>
            <a:ln w="38100"/>
          </c:spPr>
          <c:marker>
            <c:symbol val="square"/>
            <c:size val="5"/>
          </c:marker>
          <c:dLbls>
            <c:txPr>
              <a:bodyPr anchor="t" anchorCtr="0"/>
              <a:lstStyle/>
              <a:p>
                <a:pPr>
                  <a:defRPr sz="1200" b="1"/>
                </a:pPr>
                <a:endParaRPr lang="pt-BR"/>
              </a:p>
            </c:txPr>
            <c:dLblPos val="t"/>
            <c:showVal val="1"/>
          </c:dLbls>
          <c:cat>
            <c:multiLvlStrRef>
              <c:f>[1]Gráficos!$C$29:$H$30</c:f>
              <c:multiLvlStrCache>
                <c:ptCount val="6"/>
                <c:lvl/>
                <c:lvl>
                  <c:pt idx="0">
                    <c:v>2010</c:v>
                  </c:pt>
                  <c:pt idx="1">
                    <c:v>2011</c:v>
                  </c:pt>
                  <c:pt idx="2">
                    <c:v>2012</c:v>
                  </c:pt>
                  <c:pt idx="3">
                    <c:v>2013</c:v>
                  </c:pt>
                  <c:pt idx="4">
                    <c:v>2014</c:v>
                  </c:pt>
                  <c:pt idx="5">
                    <c:v>2015</c:v>
                  </c:pt>
                </c:lvl>
              </c:multiLvlStrCache>
            </c:multiLvlStrRef>
          </c:cat>
          <c:val>
            <c:numRef>
              <c:f>[1]Gráficos!$C$32:$H$32</c:f>
              <c:numCache>
                <c:formatCode>General</c:formatCode>
                <c:ptCount val="6"/>
                <c:pt idx="0">
                  <c:v>627.04537800000003</c:v>
                </c:pt>
                <c:pt idx="1">
                  <c:v>650.57698400000004</c:v>
                </c:pt>
                <c:pt idx="2">
                  <c:v>636.81020599999999</c:v>
                </c:pt>
                <c:pt idx="3">
                  <c:v>679.51455199999998</c:v>
                </c:pt>
                <c:pt idx="4">
                  <c:v>660.70860800000003</c:v>
                </c:pt>
                <c:pt idx="5">
                  <c:v>679.30203600000004</c:v>
                </c:pt>
              </c:numCache>
            </c:numRef>
          </c:val>
        </c:ser>
        <c:marker val="1"/>
        <c:axId val="146453248"/>
        <c:axId val="146455936"/>
      </c:lineChart>
      <c:catAx>
        <c:axId val="146453248"/>
        <c:scaling>
          <c:orientation val="minMax"/>
        </c:scaling>
        <c:axPos val="b"/>
        <c:tickLblPos val="nextTo"/>
        <c:txPr>
          <a:bodyPr/>
          <a:lstStyle/>
          <a:p>
            <a:pPr>
              <a:defRPr sz="1200" b="1"/>
            </a:pPr>
            <a:endParaRPr lang="pt-BR"/>
          </a:p>
        </c:txPr>
        <c:crossAx val="146455936"/>
        <c:crosses val="autoZero"/>
        <c:auto val="1"/>
        <c:lblAlgn val="ctr"/>
        <c:lblOffset val="100"/>
      </c:catAx>
      <c:valAx>
        <c:axId val="146455936"/>
        <c:scaling>
          <c:orientation val="minMax"/>
          <c:max val="700"/>
        </c:scaling>
        <c:axPos val="l"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pt-BR" sz="1200"/>
                  <a:t>US$ milhões</a:t>
                </a:r>
              </a:p>
            </c:rich>
          </c:tx>
          <c:layout/>
        </c:title>
        <c:numFmt formatCode="General" sourceLinked="1"/>
        <c:tickLblPos val="nextTo"/>
        <c:txPr>
          <a:bodyPr/>
          <a:lstStyle/>
          <a:p>
            <a:pPr>
              <a:defRPr sz="1200" b="1"/>
            </a:pPr>
            <a:endParaRPr lang="pt-BR"/>
          </a:p>
        </c:txPr>
        <c:crossAx val="14645324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37148221502986972"/>
          <c:y val="0.40813217009845598"/>
          <c:w val="0.3572160765180426"/>
          <c:h val="0.14288183489258968"/>
        </c:manualLayout>
      </c:layout>
      <c:txPr>
        <a:bodyPr/>
        <a:lstStyle/>
        <a:p>
          <a:pPr>
            <a:defRPr sz="1200" b="1"/>
          </a:pPr>
          <a:endParaRPr lang="pt-BR"/>
        </a:p>
      </c:txPr>
    </c:legend>
    <c:plotVisOnly val="1"/>
  </c:chart>
  <c:printSettings>
    <c:headerFooter/>
    <c:pageMargins b="0.78740157499999996" l="0.511811024" r="0.511811024" t="0.78740157499999996" header="0.31496062000000014" footer="0.31496062000000014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jpeg"/><Relationship Id="rId13" Type="http://schemas.openxmlformats.org/officeDocument/2006/relationships/image" Target="../media/image26.jpeg"/><Relationship Id="rId3" Type="http://schemas.openxmlformats.org/officeDocument/2006/relationships/image" Target="../media/image17.jpeg"/><Relationship Id="rId7" Type="http://schemas.openxmlformats.org/officeDocument/2006/relationships/image" Target="../media/image12.jpeg"/><Relationship Id="rId12" Type="http://schemas.openxmlformats.org/officeDocument/2006/relationships/image" Target="../media/image25.png"/><Relationship Id="rId2" Type="http://schemas.openxmlformats.org/officeDocument/2006/relationships/image" Target="../media/image16.jpeg"/><Relationship Id="rId16" Type="http://schemas.openxmlformats.org/officeDocument/2006/relationships/image" Target="../media/image13.jpeg"/><Relationship Id="rId1" Type="http://schemas.openxmlformats.org/officeDocument/2006/relationships/image" Target="../media/image15.jpeg"/><Relationship Id="rId6" Type="http://schemas.openxmlformats.org/officeDocument/2006/relationships/image" Target="../media/image20.jpeg"/><Relationship Id="rId11" Type="http://schemas.openxmlformats.org/officeDocument/2006/relationships/image" Target="../media/image24.jpeg"/><Relationship Id="rId5" Type="http://schemas.openxmlformats.org/officeDocument/2006/relationships/image" Target="../media/image19.jpeg"/><Relationship Id="rId15" Type="http://schemas.openxmlformats.org/officeDocument/2006/relationships/image" Target="../media/image28.jpeg"/><Relationship Id="rId10" Type="http://schemas.openxmlformats.org/officeDocument/2006/relationships/image" Target="../media/image23.jpeg"/><Relationship Id="rId4" Type="http://schemas.openxmlformats.org/officeDocument/2006/relationships/image" Target="../media/image18.jpeg"/><Relationship Id="rId9" Type="http://schemas.openxmlformats.org/officeDocument/2006/relationships/image" Target="../media/image22.jpeg"/><Relationship Id="rId14" Type="http://schemas.openxmlformats.org/officeDocument/2006/relationships/image" Target="../media/image27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jpeg"/><Relationship Id="rId1" Type="http://schemas.openxmlformats.org/officeDocument/2006/relationships/image" Target="../media/image13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jpeg"/><Relationship Id="rId1" Type="http://schemas.openxmlformats.org/officeDocument/2006/relationships/image" Target="../media/image13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jpeg"/><Relationship Id="rId1" Type="http://schemas.openxmlformats.org/officeDocument/2006/relationships/image" Target="../media/image13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12.jpeg"/><Relationship Id="rId1" Type="http://schemas.openxmlformats.org/officeDocument/2006/relationships/image" Target="../media/image13.jpeg"/><Relationship Id="rId4" Type="http://schemas.openxmlformats.org/officeDocument/2006/relationships/chart" Target="../charts/chart2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jpeg"/><Relationship Id="rId1" Type="http://schemas.openxmlformats.org/officeDocument/2006/relationships/image" Target="../media/image13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jpeg"/><Relationship Id="rId1" Type="http://schemas.openxmlformats.org/officeDocument/2006/relationships/image" Target="../media/image13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png"/><Relationship Id="rId1" Type="http://schemas.openxmlformats.org/officeDocument/2006/relationships/image" Target="../media/image12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5" Type="http://schemas.openxmlformats.org/officeDocument/2006/relationships/image" Target="../media/image29.png"/><Relationship Id="rId4" Type="http://schemas.openxmlformats.org/officeDocument/2006/relationships/image" Target="../media/image1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566420</xdr:colOff>
      <xdr:row>4</xdr:row>
      <xdr:rowOff>34925</xdr:rowOff>
    </xdr:from>
    <xdr:to>
      <xdr:col>13</xdr:col>
      <xdr:colOff>99695</xdr:colOff>
      <xdr:row>10</xdr:row>
      <xdr:rowOff>34926</xdr:rowOff>
    </xdr:to>
    <xdr:sp macro="" textlink="" fLocksText="0">
      <xdr:nvSpPr>
        <xdr:cNvPr id="2" name="Text Box 39"/>
        <xdr:cNvSpPr txBox="1">
          <a:spLocks noChangeArrowheads="1"/>
        </xdr:cNvSpPr>
      </xdr:nvSpPr>
      <xdr:spPr bwMode="auto">
        <a:xfrm>
          <a:off x="680720" y="1193165"/>
          <a:ext cx="7366635" cy="1051561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90000" tIns="46800" rIns="90000" bIns="46800" anchor="ctr" upright="1"/>
        <a:lstStyle/>
        <a:p>
          <a:pPr algn="ctr" rtl="0">
            <a:defRPr sz="1000"/>
          </a:pPr>
          <a:endParaRPr lang="pt-BR" sz="2000" b="1" i="0" strike="noStrike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r>
            <a:rPr lang="pt-BR" sz="2000" b="1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EXPORTAÇÕES DO CEARÁ  </a:t>
          </a:r>
        </a:p>
        <a:p>
          <a:pPr algn="ctr" rtl="0">
            <a:defRPr sz="1000"/>
          </a:pPr>
          <a:r>
            <a:rPr lang="pt-BR" sz="2000" b="1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COM FOCO NO AGRONEGÓCIO</a:t>
          </a:r>
        </a:p>
        <a:p>
          <a:pPr algn="ctr" rtl="0">
            <a:defRPr sz="1000"/>
          </a:pPr>
          <a:endParaRPr lang="pt-BR" sz="1800" b="1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endParaRPr lang="pt-BR" sz="1800" b="1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0</xdr:col>
      <xdr:colOff>35334</xdr:colOff>
      <xdr:row>17</xdr:row>
      <xdr:rowOff>152399</xdr:rowOff>
    </xdr:from>
    <xdr:to>
      <xdr:col>3</xdr:col>
      <xdr:colOff>457201</xdr:colOff>
      <xdr:row>55</xdr:row>
      <xdr:rowOff>111125</xdr:rowOff>
    </xdr:to>
    <xdr:grpSp>
      <xdr:nvGrpSpPr>
        <xdr:cNvPr id="3" name="Group 40"/>
        <xdr:cNvGrpSpPr>
          <a:grpSpLocks/>
        </xdr:cNvGrpSpPr>
      </xdr:nvGrpSpPr>
      <xdr:grpSpPr bwMode="auto">
        <a:xfrm>
          <a:off x="35334" y="3589019"/>
          <a:ext cx="1785847" cy="6641466"/>
          <a:chOff x="262" y="4541"/>
          <a:chExt cx="2478" cy="7984"/>
        </a:xfrm>
      </xdr:grpSpPr>
      <xdr:grpSp>
        <xdr:nvGrpSpPr>
          <xdr:cNvPr id="4" name="Group 41"/>
          <xdr:cNvGrpSpPr>
            <a:grpSpLocks/>
          </xdr:cNvGrpSpPr>
        </xdr:nvGrpSpPr>
        <xdr:grpSpPr bwMode="auto">
          <a:xfrm>
            <a:off x="292" y="4541"/>
            <a:ext cx="2442" cy="1684"/>
            <a:chOff x="292" y="4541"/>
            <a:chExt cx="2442" cy="1684"/>
          </a:xfrm>
        </xdr:grpSpPr>
        <xdr:pic>
          <xdr:nvPicPr>
            <xdr:cNvPr id="17" name="Picture 42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/>
            <a:srcRect/>
            <a:stretch>
              <a:fillRect/>
            </a:stretch>
          </xdr:blipFill>
          <xdr:spPr bwMode="auto">
            <a:xfrm>
              <a:off x="292" y="4541"/>
              <a:ext cx="2442" cy="1684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</xdr:spPr>
        </xdr:pic>
        <xdr:sp macro="" textlink="" fLocksText="0">
          <xdr:nvSpPr>
            <xdr:cNvPr id="18" name="Text Box 43"/>
            <xdr:cNvSpPr txBox="1">
              <a:spLocks noChangeArrowheads="1"/>
            </xdr:cNvSpPr>
          </xdr:nvSpPr>
          <xdr:spPr bwMode="auto">
            <a:xfrm>
              <a:off x="531" y="4824"/>
              <a:ext cx="1913" cy="796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square" lIns="90000" tIns="46800" rIns="90000" bIns="46800" anchor="t" upright="1">
              <a:noAutofit/>
            </a:bodyPr>
            <a:lstStyle/>
            <a:p>
              <a:pPr algn="l" rtl="0">
                <a:defRPr sz="1000"/>
              </a:pPr>
              <a:r>
                <a:rPr lang="pt-BR" sz="1800" b="1" i="0" strike="noStrike">
                  <a:solidFill>
                    <a:srgbClr val="FFFFFF"/>
                  </a:solidFill>
                  <a:latin typeface="Tahoma"/>
                  <a:cs typeface="Tahoma"/>
                </a:rPr>
                <a:t>Flores</a:t>
              </a:r>
            </a:p>
            <a:p>
              <a:pPr algn="l" rtl="0">
                <a:defRPr sz="1000"/>
              </a:pPr>
              <a:r>
                <a:rPr lang="pt-BR" sz="1800" b="1" i="0" strike="noStrike">
                  <a:solidFill>
                    <a:srgbClr val="FFFFFF"/>
                  </a:solidFill>
                  <a:latin typeface="Tahoma"/>
                  <a:cs typeface="Tahoma"/>
                </a:rPr>
                <a:t>Tropicais</a:t>
              </a:r>
            </a:p>
            <a:p>
              <a:pPr algn="l" rtl="0">
                <a:defRPr sz="1000"/>
              </a:pPr>
              <a:endParaRPr lang="pt-BR" sz="1800" b="1" i="0" strike="noStrike">
                <a:solidFill>
                  <a:srgbClr val="FFFFFF"/>
                </a:solidFill>
                <a:latin typeface="Tahoma"/>
                <a:cs typeface="Tahoma"/>
              </a:endParaRPr>
            </a:p>
          </xdr:txBody>
        </xdr:sp>
      </xdr:grpSp>
      <xdr:grpSp>
        <xdr:nvGrpSpPr>
          <xdr:cNvPr id="5" name="Group 44"/>
          <xdr:cNvGrpSpPr>
            <a:grpSpLocks/>
          </xdr:cNvGrpSpPr>
        </xdr:nvGrpSpPr>
        <xdr:grpSpPr bwMode="auto">
          <a:xfrm>
            <a:off x="268" y="6155"/>
            <a:ext cx="2467" cy="1580"/>
            <a:chOff x="268" y="6155"/>
            <a:chExt cx="2467" cy="1580"/>
          </a:xfrm>
        </xdr:grpSpPr>
        <xdr:pic>
          <xdr:nvPicPr>
            <xdr:cNvPr id="15" name="Picture 45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/>
            <a:srcRect/>
            <a:stretch>
              <a:fillRect/>
            </a:stretch>
          </xdr:blipFill>
          <xdr:spPr bwMode="auto">
            <a:xfrm>
              <a:off x="268" y="6155"/>
              <a:ext cx="2467" cy="1580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</xdr:spPr>
        </xdr:pic>
        <xdr:sp macro="" textlink="" fLocksText="0">
          <xdr:nvSpPr>
            <xdr:cNvPr id="16" name="Text Box 46"/>
            <xdr:cNvSpPr txBox="1">
              <a:spLocks noChangeArrowheads="1"/>
            </xdr:cNvSpPr>
          </xdr:nvSpPr>
          <xdr:spPr bwMode="auto">
            <a:xfrm>
              <a:off x="609" y="6604"/>
              <a:ext cx="1336" cy="508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square" lIns="90000" tIns="46800" rIns="90000" bIns="46800" anchor="t" upright="1">
              <a:noAutofit/>
            </a:bodyPr>
            <a:lstStyle/>
            <a:p>
              <a:pPr algn="l" rtl="0">
                <a:defRPr sz="1000"/>
              </a:pPr>
              <a:r>
                <a:rPr lang="pt-BR" sz="1800" b="1" i="0" strike="noStrike">
                  <a:solidFill>
                    <a:srgbClr val="FFFFFF"/>
                  </a:solidFill>
                  <a:latin typeface="Tahoma"/>
                  <a:cs typeface="Tahoma"/>
                </a:rPr>
                <a:t>Rosas</a:t>
              </a:r>
            </a:p>
            <a:p>
              <a:pPr algn="l" rtl="0">
                <a:defRPr sz="1000"/>
              </a:pPr>
              <a:endParaRPr lang="pt-BR" sz="1800" b="1" i="0" strike="noStrike">
                <a:solidFill>
                  <a:srgbClr val="FFFFFF"/>
                </a:solidFill>
                <a:latin typeface="Tahoma"/>
                <a:cs typeface="Tahoma"/>
              </a:endParaRPr>
            </a:p>
          </xdr:txBody>
        </xdr:sp>
      </xdr:grpSp>
      <xdr:grpSp>
        <xdr:nvGrpSpPr>
          <xdr:cNvPr id="6" name="Group 47"/>
          <xdr:cNvGrpSpPr>
            <a:grpSpLocks/>
          </xdr:cNvGrpSpPr>
        </xdr:nvGrpSpPr>
        <xdr:grpSpPr bwMode="auto">
          <a:xfrm>
            <a:off x="262" y="7726"/>
            <a:ext cx="2470" cy="1514"/>
            <a:chOff x="262" y="7726"/>
            <a:chExt cx="2470" cy="1514"/>
          </a:xfrm>
        </xdr:grpSpPr>
        <xdr:pic>
          <xdr:nvPicPr>
            <xdr:cNvPr id="13" name="Picture 48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 cstate="print"/>
            <a:srcRect/>
            <a:stretch>
              <a:fillRect/>
            </a:stretch>
          </xdr:blipFill>
          <xdr:spPr bwMode="auto">
            <a:xfrm>
              <a:off x="262" y="7726"/>
              <a:ext cx="2470" cy="1514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</xdr:spPr>
        </xdr:pic>
        <xdr:sp macro="" textlink="" fLocksText="0">
          <xdr:nvSpPr>
            <xdr:cNvPr id="14" name="Text Box 49"/>
            <xdr:cNvSpPr txBox="1">
              <a:spLocks noChangeArrowheads="1"/>
            </xdr:cNvSpPr>
          </xdr:nvSpPr>
          <xdr:spPr bwMode="auto">
            <a:xfrm>
              <a:off x="436" y="8124"/>
              <a:ext cx="1943" cy="527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square" lIns="90000" tIns="46800" rIns="90000" bIns="46800" anchor="t" upright="1">
              <a:noAutofit/>
            </a:bodyPr>
            <a:lstStyle/>
            <a:p>
              <a:pPr algn="l" rtl="0">
                <a:defRPr sz="1000"/>
              </a:pPr>
              <a:r>
                <a:rPr lang="pt-BR" sz="1800" b="1" i="0" strike="noStrike">
                  <a:solidFill>
                    <a:srgbClr val="FFFFFF"/>
                  </a:solidFill>
                  <a:latin typeface="Tahoma"/>
                  <a:cs typeface="Tahoma"/>
                </a:rPr>
                <a:t>Castanha</a:t>
              </a:r>
            </a:p>
            <a:p>
              <a:pPr algn="l" rtl="0">
                <a:defRPr sz="1000"/>
              </a:pPr>
              <a:endParaRPr lang="pt-BR" sz="1800" b="1" i="0" strike="noStrike">
                <a:solidFill>
                  <a:srgbClr val="FFFFFF"/>
                </a:solidFill>
                <a:latin typeface="Tahoma"/>
                <a:cs typeface="Tahoma"/>
              </a:endParaRPr>
            </a:p>
          </xdr:txBody>
        </xdr:sp>
      </xdr:grpSp>
      <xdr:grpSp>
        <xdr:nvGrpSpPr>
          <xdr:cNvPr id="7" name="Group 50"/>
          <xdr:cNvGrpSpPr>
            <a:grpSpLocks/>
          </xdr:cNvGrpSpPr>
        </xdr:nvGrpSpPr>
        <xdr:grpSpPr bwMode="auto">
          <a:xfrm>
            <a:off x="272" y="9244"/>
            <a:ext cx="2468" cy="1641"/>
            <a:chOff x="272" y="9244"/>
            <a:chExt cx="2468" cy="1641"/>
          </a:xfrm>
        </xdr:grpSpPr>
        <xdr:pic>
          <xdr:nvPicPr>
            <xdr:cNvPr id="11" name="Picture 5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cstate="print"/>
            <a:srcRect/>
            <a:stretch>
              <a:fillRect/>
            </a:stretch>
          </xdr:blipFill>
          <xdr:spPr bwMode="auto">
            <a:xfrm>
              <a:off x="272" y="9244"/>
              <a:ext cx="2468" cy="1641"/>
            </a:xfrm>
            <a:prstGeom prst="rect">
              <a:avLst/>
            </a:prstGeom>
            <a:solidFill>
              <a:srgbClr val="FFFFFF"/>
            </a:solidFill>
            <a:ln w="9525">
              <a:noFill/>
              <a:round/>
              <a:headEnd/>
              <a:tailEnd/>
            </a:ln>
          </xdr:spPr>
        </xdr:pic>
        <xdr:sp macro="" textlink="" fLocksText="0">
          <xdr:nvSpPr>
            <xdr:cNvPr id="12" name="Text Box 52"/>
            <xdr:cNvSpPr txBox="1">
              <a:spLocks noChangeArrowheads="1"/>
            </xdr:cNvSpPr>
          </xdr:nvSpPr>
          <xdr:spPr bwMode="auto">
            <a:xfrm>
              <a:off x="702" y="9990"/>
              <a:ext cx="1412" cy="431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square" lIns="90000" tIns="46800" rIns="90000" bIns="46800" anchor="t" upright="1">
              <a:noAutofit/>
            </a:bodyPr>
            <a:lstStyle/>
            <a:p>
              <a:pPr algn="l" rtl="0">
                <a:defRPr sz="1000"/>
              </a:pPr>
              <a:r>
                <a:rPr lang="pt-BR" sz="1800" b="1" i="0" strike="noStrike">
                  <a:solidFill>
                    <a:schemeClr val="bg1"/>
                  </a:solidFill>
                  <a:latin typeface="Tahoma"/>
                  <a:cs typeface="Tahoma"/>
                </a:rPr>
                <a:t>Frutas</a:t>
              </a:r>
            </a:p>
            <a:p>
              <a:pPr algn="l" rtl="0">
                <a:defRPr sz="1000"/>
              </a:pPr>
              <a:endParaRPr lang="pt-BR" sz="1800" b="1" i="0" strike="noStrike">
                <a:solidFill>
                  <a:schemeClr val="bg1"/>
                </a:solidFill>
                <a:latin typeface="Tahoma"/>
                <a:cs typeface="Tahoma"/>
              </a:endParaRPr>
            </a:p>
          </xdr:txBody>
        </xdr:sp>
      </xdr:grpSp>
      <xdr:grpSp>
        <xdr:nvGrpSpPr>
          <xdr:cNvPr id="8" name="Group 53"/>
          <xdr:cNvGrpSpPr>
            <a:grpSpLocks/>
          </xdr:cNvGrpSpPr>
        </xdr:nvGrpSpPr>
        <xdr:grpSpPr bwMode="auto">
          <a:xfrm>
            <a:off x="268" y="10985"/>
            <a:ext cx="2426" cy="1540"/>
            <a:chOff x="268" y="10985"/>
            <a:chExt cx="2426" cy="1540"/>
          </a:xfrm>
        </xdr:grpSpPr>
        <xdr:pic>
          <xdr:nvPicPr>
            <xdr:cNvPr id="9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" cstate="print"/>
            <a:srcRect/>
            <a:stretch>
              <a:fillRect/>
            </a:stretch>
          </xdr:blipFill>
          <xdr:spPr bwMode="auto">
            <a:xfrm>
              <a:off x="268" y="10985"/>
              <a:ext cx="2426" cy="1540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</xdr:spPr>
        </xdr:pic>
        <xdr:sp macro="" textlink="" fLocksText="0">
          <xdr:nvSpPr>
            <xdr:cNvPr id="10" name="Text Box 55"/>
            <xdr:cNvSpPr txBox="1">
              <a:spLocks noChangeArrowheads="1"/>
            </xdr:cNvSpPr>
          </xdr:nvSpPr>
          <xdr:spPr bwMode="auto">
            <a:xfrm>
              <a:off x="673" y="11563"/>
              <a:ext cx="1533" cy="485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square" lIns="90000" tIns="46800" rIns="90000" bIns="46800" anchor="t" upright="1">
              <a:noAutofit/>
            </a:bodyPr>
            <a:lstStyle/>
            <a:p>
              <a:pPr algn="l" rtl="0">
                <a:defRPr sz="1000"/>
              </a:pPr>
              <a:r>
                <a:rPr lang="pt-BR" sz="1800" b="1" i="0" strike="noStrike">
                  <a:solidFill>
                    <a:srgbClr val="FFFFFF"/>
                  </a:solidFill>
                  <a:latin typeface="Tahoma"/>
                  <a:cs typeface="Tahoma"/>
                </a:rPr>
                <a:t>Couros</a:t>
              </a:r>
            </a:p>
            <a:p>
              <a:pPr algn="l" rtl="0">
                <a:defRPr sz="1000"/>
              </a:pPr>
              <a:endParaRPr lang="pt-BR" sz="1800" b="1" i="0" strike="noStrike">
                <a:solidFill>
                  <a:srgbClr val="FFFFFF"/>
                </a:solidFill>
                <a:latin typeface="Tahoma"/>
                <a:cs typeface="Tahoma"/>
              </a:endParaRPr>
            </a:p>
          </xdr:txBody>
        </xdr:sp>
      </xdr:grpSp>
    </xdr:grpSp>
    <xdr:clientData/>
  </xdr:twoCellAnchor>
  <xdr:twoCellAnchor>
    <xdr:from>
      <xdr:col>10</xdr:col>
      <xdr:colOff>624228</xdr:colOff>
      <xdr:row>18</xdr:row>
      <xdr:rowOff>9524</xdr:rowOff>
    </xdr:from>
    <xdr:to>
      <xdr:col>14</xdr:col>
      <xdr:colOff>234994</xdr:colOff>
      <xdr:row>55</xdr:row>
      <xdr:rowOff>133651</xdr:rowOff>
    </xdr:to>
    <xdr:grpSp>
      <xdr:nvGrpSpPr>
        <xdr:cNvPr id="19" name="Group 56"/>
        <xdr:cNvGrpSpPr>
          <a:grpSpLocks/>
        </xdr:cNvGrpSpPr>
      </xdr:nvGrpSpPr>
      <xdr:grpSpPr bwMode="auto">
        <a:xfrm>
          <a:off x="6362088" y="3621404"/>
          <a:ext cx="2132986" cy="6631607"/>
          <a:chOff x="10013" y="4601"/>
          <a:chExt cx="2508" cy="7915"/>
        </a:xfrm>
      </xdr:grpSpPr>
      <xdr:grpSp>
        <xdr:nvGrpSpPr>
          <xdr:cNvPr id="20" name="Group 57"/>
          <xdr:cNvGrpSpPr>
            <a:grpSpLocks/>
          </xdr:cNvGrpSpPr>
        </xdr:nvGrpSpPr>
        <xdr:grpSpPr bwMode="auto">
          <a:xfrm>
            <a:off x="10054" y="4601"/>
            <a:ext cx="2467" cy="1649"/>
            <a:chOff x="10054" y="4601"/>
            <a:chExt cx="2467" cy="1649"/>
          </a:xfrm>
        </xdr:grpSpPr>
        <xdr:pic>
          <xdr:nvPicPr>
            <xdr:cNvPr id="33" name="Picture 58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6" cstate="print"/>
            <a:srcRect/>
            <a:stretch>
              <a:fillRect/>
            </a:stretch>
          </xdr:blipFill>
          <xdr:spPr bwMode="auto">
            <a:xfrm>
              <a:off x="10054" y="4601"/>
              <a:ext cx="2467" cy="1649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</xdr:spPr>
        </xdr:pic>
        <xdr:sp macro="" textlink="" fLocksText="0">
          <xdr:nvSpPr>
            <xdr:cNvPr id="34" name="Text Box 59"/>
            <xdr:cNvSpPr txBox="1">
              <a:spLocks noChangeArrowheads="1"/>
            </xdr:cNvSpPr>
          </xdr:nvSpPr>
          <xdr:spPr bwMode="auto">
            <a:xfrm>
              <a:off x="10742" y="5146"/>
              <a:ext cx="757" cy="444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square" lIns="90000" tIns="46800" rIns="90000" bIns="46800" anchor="t" upright="1">
              <a:noAutofit/>
            </a:bodyPr>
            <a:lstStyle/>
            <a:p>
              <a:pPr algn="l" rtl="0">
                <a:defRPr sz="1000"/>
              </a:pPr>
              <a:r>
                <a:rPr lang="pt-BR" sz="1800" b="1" i="0" strike="noStrike">
                  <a:solidFill>
                    <a:srgbClr val="FFFFFF"/>
                  </a:solidFill>
                  <a:latin typeface="Tahoma"/>
                  <a:cs typeface="Tahoma"/>
                </a:rPr>
                <a:t>Mel</a:t>
              </a:r>
            </a:p>
            <a:p>
              <a:pPr algn="l" rtl="0">
                <a:defRPr sz="1000"/>
              </a:pPr>
              <a:endParaRPr lang="pt-BR" sz="1800" b="1" i="0" strike="noStrike">
                <a:solidFill>
                  <a:srgbClr val="FFFFFF"/>
                </a:solidFill>
                <a:latin typeface="Tahoma"/>
                <a:cs typeface="Tahoma"/>
              </a:endParaRPr>
            </a:p>
          </xdr:txBody>
        </xdr:sp>
      </xdr:grpSp>
      <xdr:grpSp>
        <xdr:nvGrpSpPr>
          <xdr:cNvPr id="21" name="Group 60"/>
          <xdr:cNvGrpSpPr>
            <a:grpSpLocks/>
          </xdr:cNvGrpSpPr>
        </xdr:nvGrpSpPr>
        <xdr:grpSpPr bwMode="auto">
          <a:xfrm>
            <a:off x="10052" y="6299"/>
            <a:ext cx="2449" cy="1546"/>
            <a:chOff x="10052" y="6299"/>
            <a:chExt cx="2449" cy="1546"/>
          </a:xfrm>
        </xdr:grpSpPr>
        <xdr:pic>
          <xdr:nvPicPr>
            <xdr:cNvPr id="31" name="Picture 6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7" cstate="print"/>
            <a:srcRect/>
            <a:stretch>
              <a:fillRect/>
            </a:stretch>
          </xdr:blipFill>
          <xdr:spPr bwMode="auto">
            <a:xfrm>
              <a:off x="10052" y="6299"/>
              <a:ext cx="2449" cy="1546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</xdr:spPr>
        </xdr:pic>
        <xdr:sp macro="" textlink="" fLocksText="0">
          <xdr:nvSpPr>
            <xdr:cNvPr id="32" name="Text Box 62"/>
            <xdr:cNvSpPr txBox="1">
              <a:spLocks noChangeArrowheads="1"/>
            </xdr:cNvSpPr>
          </xdr:nvSpPr>
          <xdr:spPr bwMode="auto">
            <a:xfrm>
              <a:off x="10496" y="6746"/>
              <a:ext cx="1476" cy="427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square" lIns="90000" tIns="46800" rIns="90000" bIns="46800" anchor="t" upright="1">
              <a:noAutofit/>
            </a:bodyPr>
            <a:lstStyle/>
            <a:p>
              <a:pPr algn="l" rtl="0">
                <a:defRPr sz="1000"/>
              </a:pPr>
              <a:r>
                <a:rPr lang="pt-BR" sz="1800" b="1" i="0" strike="noStrike">
                  <a:solidFill>
                    <a:srgbClr val="FFFFFF"/>
                  </a:solidFill>
                  <a:latin typeface="Tahoma"/>
                  <a:cs typeface="Tahoma"/>
                </a:rPr>
                <a:t>Pescado</a:t>
              </a:r>
            </a:p>
            <a:p>
              <a:pPr algn="l" rtl="0">
                <a:defRPr sz="1000"/>
              </a:pPr>
              <a:endParaRPr lang="pt-BR" sz="1800" b="1" i="0" strike="noStrike">
                <a:solidFill>
                  <a:srgbClr val="FFFFFF"/>
                </a:solidFill>
                <a:latin typeface="Tahoma"/>
                <a:cs typeface="Tahoma"/>
              </a:endParaRPr>
            </a:p>
          </xdr:txBody>
        </xdr:sp>
      </xdr:grpSp>
      <xdr:grpSp>
        <xdr:nvGrpSpPr>
          <xdr:cNvPr id="22" name="Group 63"/>
          <xdr:cNvGrpSpPr>
            <a:grpSpLocks/>
          </xdr:cNvGrpSpPr>
        </xdr:nvGrpSpPr>
        <xdr:grpSpPr bwMode="auto">
          <a:xfrm>
            <a:off x="10013" y="7921"/>
            <a:ext cx="2483" cy="1630"/>
            <a:chOff x="10013" y="7921"/>
            <a:chExt cx="2483" cy="1630"/>
          </a:xfrm>
        </xdr:grpSpPr>
        <xdr:pic>
          <xdr:nvPicPr>
            <xdr:cNvPr id="29" name="Picture 6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8" cstate="print"/>
            <a:srcRect/>
            <a:stretch>
              <a:fillRect/>
            </a:stretch>
          </xdr:blipFill>
          <xdr:spPr bwMode="auto">
            <a:xfrm>
              <a:off x="10013" y="7921"/>
              <a:ext cx="2483" cy="1630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</xdr:spPr>
        </xdr:pic>
        <xdr:sp macro="" textlink="" fLocksText="0">
          <xdr:nvSpPr>
            <xdr:cNvPr id="30" name="Text Box 65"/>
            <xdr:cNvSpPr txBox="1">
              <a:spLocks noChangeArrowheads="1"/>
            </xdr:cNvSpPr>
          </xdr:nvSpPr>
          <xdr:spPr bwMode="auto">
            <a:xfrm>
              <a:off x="10538" y="8465"/>
              <a:ext cx="1564" cy="468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square" lIns="90000" tIns="46800" rIns="90000" bIns="46800" anchor="t" upright="1">
              <a:noAutofit/>
            </a:bodyPr>
            <a:lstStyle/>
            <a:p>
              <a:pPr algn="l" rtl="0">
                <a:defRPr sz="1000"/>
              </a:pPr>
              <a:r>
                <a:rPr lang="pt-BR" sz="1800" b="1" i="0" strike="noStrike">
                  <a:solidFill>
                    <a:schemeClr val="bg1"/>
                  </a:solidFill>
                  <a:latin typeface="Tahoma"/>
                  <a:cs typeface="Tahoma"/>
                </a:rPr>
                <a:t>Camarão</a:t>
              </a:r>
            </a:p>
            <a:p>
              <a:pPr algn="l" rtl="0">
                <a:defRPr sz="1000"/>
              </a:pPr>
              <a:endParaRPr lang="pt-BR" sz="1800" b="1" i="0" strike="noStrike">
                <a:solidFill>
                  <a:srgbClr val="000000"/>
                </a:solidFill>
                <a:latin typeface="Tahoma"/>
                <a:cs typeface="Tahoma"/>
              </a:endParaRPr>
            </a:p>
          </xdr:txBody>
        </xdr:sp>
      </xdr:grpSp>
      <xdr:grpSp>
        <xdr:nvGrpSpPr>
          <xdr:cNvPr id="23" name="Group 66"/>
          <xdr:cNvGrpSpPr>
            <a:grpSpLocks/>
          </xdr:cNvGrpSpPr>
        </xdr:nvGrpSpPr>
        <xdr:grpSpPr bwMode="auto">
          <a:xfrm>
            <a:off x="10036" y="9536"/>
            <a:ext cx="2462" cy="1525"/>
            <a:chOff x="10036" y="9536"/>
            <a:chExt cx="2462" cy="1525"/>
          </a:xfrm>
        </xdr:grpSpPr>
        <xdr:pic>
          <xdr:nvPicPr>
            <xdr:cNvPr id="27" name="Picture 6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9" cstate="print"/>
            <a:srcRect b="31125"/>
            <a:stretch>
              <a:fillRect/>
            </a:stretch>
          </xdr:blipFill>
          <xdr:spPr bwMode="auto">
            <a:xfrm>
              <a:off x="10036" y="9536"/>
              <a:ext cx="2462" cy="1525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</xdr:spPr>
        </xdr:pic>
        <xdr:sp macro="" textlink="" fLocksText="0">
          <xdr:nvSpPr>
            <xdr:cNvPr id="28" name="Text Box 68"/>
            <xdr:cNvSpPr txBox="1">
              <a:spLocks noChangeArrowheads="1"/>
            </xdr:cNvSpPr>
          </xdr:nvSpPr>
          <xdr:spPr bwMode="auto">
            <a:xfrm>
              <a:off x="10576" y="10073"/>
              <a:ext cx="1480" cy="356"/>
            </a:xfrm>
            <a:prstGeom prst="rect">
              <a:avLst/>
            </a:prstGeom>
            <a:solidFill>
              <a:schemeClr val="bg1"/>
            </a:solidFill>
            <a:ln w="9525">
              <a:noFill/>
              <a:round/>
              <a:headEnd/>
              <a:tailEnd/>
            </a:ln>
            <a:effectLst/>
          </xdr:spPr>
          <xdr:txBody>
            <a:bodyPr vertOverflow="clip" wrap="square" lIns="90000" tIns="46800" rIns="90000" bIns="46800" anchor="t" upright="1"/>
            <a:lstStyle/>
            <a:p>
              <a:pPr algn="l" rtl="0">
                <a:defRPr sz="1000"/>
              </a:pPr>
              <a:r>
                <a:rPr lang="pt-BR" sz="1800" b="1" i="0" strike="noStrike">
                  <a:solidFill>
                    <a:srgbClr val="000000"/>
                  </a:solidFill>
                  <a:latin typeface="Tahoma"/>
                  <a:cs typeface="Tahoma"/>
                </a:rPr>
                <a:t>Calçados</a:t>
              </a:r>
            </a:p>
            <a:p>
              <a:pPr algn="l" rtl="0">
                <a:defRPr sz="1000"/>
              </a:pPr>
              <a:endParaRPr lang="pt-BR" sz="1800" b="1" i="0" strike="noStrike">
                <a:solidFill>
                  <a:srgbClr val="000000"/>
                </a:solidFill>
                <a:latin typeface="Tahoma"/>
                <a:cs typeface="Tahoma"/>
              </a:endParaRPr>
            </a:p>
          </xdr:txBody>
        </xdr:sp>
      </xdr:grpSp>
      <xdr:grpSp>
        <xdr:nvGrpSpPr>
          <xdr:cNvPr id="24" name="Group 69"/>
          <xdr:cNvGrpSpPr>
            <a:grpSpLocks/>
          </xdr:cNvGrpSpPr>
        </xdr:nvGrpSpPr>
        <xdr:grpSpPr bwMode="auto">
          <a:xfrm>
            <a:off x="10062" y="11047"/>
            <a:ext cx="2438" cy="1469"/>
            <a:chOff x="10062" y="11047"/>
            <a:chExt cx="2438" cy="1469"/>
          </a:xfrm>
        </xdr:grpSpPr>
        <xdr:pic>
          <xdr:nvPicPr>
            <xdr:cNvPr id="25" name="Picture 70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0" cstate="print"/>
            <a:srcRect r="28172"/>
            <a:stretch>
              <a:fillRect/>
            </a:stretch>
          </xdr:blipFill>
          <xdr:spPr bwMode="auto">
            <a:xfrm>
              <a:off x="10062" y="11047"/>
              <a:ext cx="2438" cy="1469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</xdr:spPr>
        </xdr:pic>
        <xdr:sp macro="" textlink="" fLocksText="0">
          <xdr:nvSpPr>
            <xdr:cNvPr id="26" name="Text Box 71"/>
            <xdr:cNvSpPr txBox="1">
              <a:spLocks noChangeArrowheads="1"/>
            </xdr:cNvSpPr>
          </xdr:nvSpPr>
          <xdr:spPr bwMode="auto">
            <a:xfrm>
              <a:off x="10673" y="11847"/>
              <a:ext cx="1110" cy="490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square" lIns="90000" tIns="46800" rIns="90000" bIns="46800" anchor="t" upright="1">
              <a:noAutofit/>
            </a:bodyPr>
            <a:lstStyle/>
            <a:p>
              <a:pPr algn="l" rtl="0">
                <a:defRPr sz="1000"/>
              </a:pPr>
              <a:r>
                <a:rPr lang="pt-BR" sz="1800" b="1" i="0" strike="noStrike">
                  <a:solidFill>
                    <a:srgbClr val="FFFFFF"/>
                  </a:solidFill>
                  <a:latin typeface="Tahoma"/>
                  <a:cs typeface="Tahoma"/>
                </a:rPr>
                <a:t>Sucos</a:t>
              </a:r>
            </a:p>
            <a:p>
              <a:pPr algn="l" rtl="0">
                <a:defRPr sz="1000"/>
              </a:pPr>
              <a:endParaRPr lang="pt-BR" sz="1800" b="1" i="0" strike="noStrike">
                <a:solidFill>
                  <a:srgbClr val="FFFFFF"/>
                </a:solidFill>
                <a:latin typeface="Tahoma"/>
                <a:cs typeface="Tahoma"/>
              </a:endParaRPr>
            </a:p>
          </xdr:txBody>
        </xdr:sp>
      </xdr:grpSp>
    </xdr:grpSp>
    <xdr:clientData/>
  </xdr:twoCellAnchor>
  <xdr:twoCellAnchor>
    <xdr:from>
      <xdr:col>3</xdr:col>
      <xdr:colOff>419100</xdr:colOff>
      <xdr:row>17</xdr:row>
      <xdr:rowOff>161924</xdr:rowOff>
    </xdr:from>
    <xdr:to>
      <xdr:col>11</xdr:col>
      <xdr:colOff>47625</xdr:colOff>
      <xdr:row>56</xdr:row>
      <xdr:rowOff>0</xdr:rowOff>
    </xdr:to>
    <xdr:pic>
      <xdr:nvPicPr>
        <xdr:cNvPr id="35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783080" y="3598544"/>
          <a:ext cx="4627245" cy="6696076"/>
        </a:xfrm>
        <a:prstGeom prst="rect">
          <a:avLst/>
        </a:prstGeom>
        <a:solidFill>
          <a:srgbClr val="FFFFFF"/>
        </a:solidFill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99060</xdr:colOff>
      <xdr:row>1</xdr:row>
      <xdr:rowOff>9526</xdr:rowOff>
    </xdr:from>
    <xdr:to>
      <xdr:col>5</xdr:col>
      <xdr:colOff>481329</xdr:colOff>
      <xdr:row>2</xdr:row>
      <xdr:rowOff>466424</xdr:rowOff>
    </xdr:to>
    <xdr:pic>
      <xdr:nvPicPr>
        <xdr:cNvPr id="36" name="Figuras 3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99060" y="184786"/>
          <a:ext cx="2995929" cy="632158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5</xdr:col>
      <xdr:colOff>200024</xdr:colOff>
      <xdr:row>13</xdr:row>
      <xdr:rowOff>66675</xdr:rowOff>
    </xdr:from>
    <xdr:to>
      <xdr:col>10</xdr:col>
      <xdr:colOff>457199</xdr:colOff>
      <xdr:row>15</xdr:row>
      <xdr:rowOff>171450</xdr:rowOff>
    </xdr:to>
    <xdr:sp macro="" textlink="" fLocksText="0">
      <xdr:nvSpPr>
        <xdr:cNvPr id="37" name="Rectangle 39"/>
        <xdr:cNvSpPr>
          <a:spLocks noChangeArrowheads="1"/>
        </xdr:cNvSpPr>
      </xdr:nvSpPr>
      <xdr:spPr bwMode="auto">
        <a:xfrm>
          <a:off x="2813684" y="2802255"/>
          <a:ext cx="3381375" cy="455295"/>
        </a:xfrm>
        <a:prstGeom prst="rect">
          <a:avLst/>
        </a:prstGeom>
        <a:solidFill>
          <a:srgbClr val="008080"/>
        </a:solidFill>
        <a:ln w="9360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pt-BR" sz="1400" b="1" i="0" strike="noStrike">
              <a:solidFill>
                <a:schemeClr val="bg1"/>
              </a:solidFill>
              <a:latin typeface="Arial" pitchFamily="34" charset="0"/>
              <a:cs typeface="Arial" pitchFamily="34" charset="0"/>
            </a:rPr>
            <a:t>2010 -  2015 (Janeiro</a:t>
          </a:r>
          <a:r>
            <a:rPr lang="pt-BR" sz="1400" b="1" i="0" strike="noStrike" baseline="0">
              <a:solidFill>
                <a:schemeClr val="bg1"/>
              </a:solidFill>
              <a:latin typeface="Arial" pitchFamily="34" charset="0"/>
              <a:cs typeface="Arial" pitchFamily="34" charset="0"/>
            </a:rPr>
            <a:t> a Dezembro)</a:t>
          </a:r>
          <a:endParaRPr lang="pt-BR" sz="1400" b="1" i="0" strike="noStrike">
            <a:solidFill>
              <a:schemeClr val="bg1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3</xdr:col>
      <xdr:colOff>622935</xdr:colOff>
      <xdr:row>61</xdr:row>
      <xdr:rowOff>0</xdr:rowOff>
    </xdr:from>
    <xdr:to>
      <xdr:col>10</xdr:col>
      <xdr:colOff>597534</xdr:colOff>
      <xdr:row>63</xdr:row>
      <xdr:rowOff>95250</xdr:rowOff>
    </xdr:to>
    <xdr:sp macro="" textlink="" fLocksText="0">
      <xdr:nvSpPr>
        <xdr:cNvPr id="38" name="Rectangle 39"/>
        <xdr:cNvSpPr>
          <a:spLocks noChangeArrowheads="1"/>
        </xdr:cNvSpPr>
      </xdr:nvSpPr>
      <xdr:spPr bwMode="auto">
        <a:xfrm>
          <a:off x="1986915" y="11254740"/>
          <a:ext cx="4348479" cy="445770"/>
        </a:xfrm>
        <a:prstGeom prst="rect">
          <a:avLst/>
        </a:prstGeom>
        <a:solidFill>
          <a:srgbClr val="09AFB7"/>
        </a:solidFill>
        <a:ln w="9360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pt-BR" sz="1400" b="1" i="0" strike="noStrike">
              <a:solidFill>
                <a:schemeClr val="bg1"/>
              </a:solidFill>
              <a:latin typeface="Arial" pitchFamily="34" charset="0"/>
              <a:cs typeface="Arial" pitchFamily="34" charset="0"/>
            </a:rPr>
            <a:t>Fortaleza - Ceará - Brasil,   12 de</a:t>
          </a:r>
          <a:r>
            <a:rPr lang="pt-BR" sz="1400" b="1" i="0" strike="noStrike" baseline="0">
              <a:solidFill>
                <a:schemeClr val="bg1"/>
              </a:solidFill>
              <a:latin typeface="Arial" pitchFamily="34" charset="0"/>
              <a:cs typeface="Arial" pitchFamily="34" charset="0"/>
            </a:rPr>
            <a:t> janeiro </a:t>
          </a:r>
          <a:r>
            <a:rPr lang="pt-BR" sz="1400" b="1" i="0" strike="noStrike">
              <a:solidFill>
                <a:schemeClr val="bg1"/>
              </a:solidFill>
              <a:latin typeface="Arial" pitchFamily="34" charset="0"/>
              <a:cs typeface="Arial" pitchFamily="34" charset="0"/>
            </a:rPr>
            <a:t>de 2015</a:t>
          </a:r>
        </a:p>
      </xdr:txBody>
    </xdr:sp>
    <xdr:clientData/>
  </xdr:twoCellAnchor>
  <xdr:twoCellAnchor>
    <xdr:from>
      <xdr:col>10</xdr:col>
      <xdr:colOff>487680</xdr:colOff>
      <xdr:row>0</xdr:row>
      <xdr:rowOff>121920</xdr:rowOff>
    </xdr:from>
    <xdr:to>
      <xdr:col>14</xdr:col>
      <xdr:colOff>114300</xdr:colOff>
      <xdr:row>2</xdr:row>
      <xdr:rowOff>379873</xdr:rowOff>
    </xdr:to>
    <xdr:pic>
      <xdr:nvPicPr>
        <xdr:cNvPr id="39" name="Picture 1" descr="logo padrao secretaria 1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6225540" y="121920"/>
          <a:ext cx="2148840" cy="6084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12</xdr:row>
      <xdr:rowOff>28575</xdr:rowOff>
    </xdr:from>
    <xdr:to>
      <xdr:col>8</xdr:col>
      <xdr:colOff>0</xdr:colOff>
      <xdr:row>15</xdr:row>
      <xdr:rowOff>45208</xdr:rowOff>
    </xdr:to>
    <xdr:pic>
      <xdr:nvPicPr>
        <xdr:cNvPr id="2" name="Imagem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92955" y="2870835"/>
          <a:ext cx="916305" cy="542413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7</xdr:col>
      <xdr:colOff>498348</xdr:colOff>
      <xdr:row>16</xdr:row>
      <xdr:rowOff>110489</xdr:rowOff>
    </xdr:from>
    <xdr:to>
      <xdr:col>8</xdr:col>
      <xdr:colOff>684943</xdr:colOff>
      <xdr:row>21</xdr:row>
      <xdr:rowOff>1904</xdr:rowOff>
    </xdr:to>
    <xdr:pic>
      <xdr:nvPicPr>
        <xdr:cNvPr id="3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86528" y="3653789"/>
          <a:ext cx="1207675" cy="76771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</xdr:col>
      <xdr:colOff>257175</xdr:colOff>
      <xdr:row>12</xdr:row>
      <xdr:rowOff>104775</xdr:rowOff>
    </xdr:from>
    <xdr:to>
      <xdr:col>3</xdr:col>
      <xdr:colOff>590550</xdr:colOff>
      <xdr:row>15</xdr:row>
      <xdr:rowOff>92075</xdr:rowOff>
    </xdr:to>
    <xdr:pic>
      <xdr:nvPicPr>
        <xdr:cNvPr id="4" name="Imagem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4815" y="2947035"/>
          <a:ext cx="1583055" cy="51308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5</xdr:col>
      <xdr:colOff>28575</xdr:colOff>
      <xdr:row>12</xdr:row>
      <xdr:rowOff>9525</xdr:rowOff>
    </xdr:from>
    <xdr:to>
      <xdr:col>6</xdr:col>
      <xdr:colOff>228600</xdr:colOff>
      <xdr:row>15</xdr:row>
      <xdr:rowOff>72869</xdr:rowOff>
    </xdr:to>
    <xdr:pic>
      <xdr:nvPicPr>
        <xdr:cNvPr id="5" name="Imagem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695575" y="2851785"/>
          <a:ext cx="1190625" cy="589124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3</xdr:col>
      <xdr:colOff>396240</xdr:colOff>
      <xdr:row>16</xdr:row>
      <xdr:rowOff>101504</xdr:rowOff>
    </xdr:from>
    <xdr:to>
      <xdr:col>5</xdr:col>
      <xdr:colOff>729615</xdr:colOff>
      <xdr:row>20</xdr:row>
      <xdr:rowOff>109944</xdr:rowOff>
    </xdr:to>
    <xdr:pic>
      <xdr:nvPicPr>
        <xdr:cNvPr id="6" name="Imagem 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813560" y="3644804"/>
          <a:ext cx="1583055" cy="70948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</xdr:col>
      <xdr:colOff>243010</xdr:colOff>
      <xdr:row>16</xdr:row>
      <xdr:rowOff>87631</xdr:rowOff>
    </xdr:from>
    <xdr:to>
      <xdr:col>3</xdr:col>
      <xdr:colOff>7620</xdr:colOff>
      <xdr:row>21</xdr:row>
      <xdr:rowOff>1906</xdr:rowOff>
    </xdr:to>
    <xdr:pic>
      <xdr:nvPicPr>
        <xdr:cNvPr id="7" name="Imagem 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10650" y="3630931"/>
          <a:ext cx="1014290" cy="7905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142875</xdr:colOff>
      <xdr:row>1</xdr:row>
      <xdr:rowOff>0</xdr:rowOff>
    </xdr:from>
    <xdr:to>
      <xdr:col>6</xdr:col>
      <xdr:colOff>266700</xdr:colOff>
      <xdr:row>3</xdr:row>
      <xdr:rowOff>28575</xdr:rowOff>
    </xdr:to>
    <xdr:pic>
      <xdr:nvPicPr>
        <xdr:cNvPr id="8" name="Figuras 3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42875" y="175260"/>
          <a:ext cx="3781425" cy="81343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8</xdr:col>
      <xdr:colOff>580276</xdr:colOff>
      <xdr:row>11</xdr:row>
      <xdr:rowOff>104775</xdr:rowOff>
    </xdr:from>
    <xdr:to>
      <xdr:col>10</xdr:col>
      <xdr:colOff>85725</xdr:colOff>
      <xdr:row>15</xdr:row>
      <xdr:rowOff>95250</xdr:rowOff>
    </xdr:to>
    <xdr:pic>
      <xdr:nvPicPr>
        <xdr:cNvPr id="9" name="Imagem 10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6089536" y="2771775"/>
          <a:ext cx="1059929" cy="69151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9</xdr:col>
      <xdr:colOff>300990</xdr:colOff>
      <xdr:row>16</xdr:row>
      <xdr:rowOff>140970</xdr:rowOff>
    </xdr:from>
    <xdr:to>
      <xdr:col>10</xdr:col>
      <xdr:colOff>358140</xdr:colOff>
      <xdr:row>24</xdr:row>
      <xdr:rowOff>93345</xdr:rowOff>
    </xdr:to>
    <xdr:pic>
      <xdr:nvPicPr>
        <xdr:cNvPr id="10" name="Imagem 11" descr="LOGO_CSComercio.JP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6587490" y="3684270"/>
          <a:ext cx="834390" cy="13544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57727</xdr:colOff>
      <xdr:row>22</xdr:row>
      <xdr:rowOff>62865</xdr:rowOff>
    </xdr:from>
    <xdr:to>
      <xdr:col>8</xdr:col>
      <xdr:colOff>97155</xdr:colOff>
      <xdr:row>24</xdr:row>
      <xdr:rowOff>161925</xdr:rowOff>
    </xdr:to>
    <xdr:pic>
      <xdr:nvPicPr>
        <xdr:cNvPr id="11" name="Imagem 12" descr="CSTIC-Logo.jpg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4545907" y="4657725"/>
          <a:ext cx="1060508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110489</xdr:colOff>
      <xdr:row>15</xdr:row>
      <xdr:rowOff>152399</xdr:rowOff>
    </xdr:from>
    <xdr:to>
      <xdr:col>7</xdr:col>
      <xdr:colOff>148590</xdr:colOff>
      <xdr:row>21</xdr:row>
      <xdr:rowOff>53089</xdr:rowOff>
    </xdr:to>
    <xdr:pic>
      <xdr:nvPicPr>
        <xdr:cNvPr id="12" name="Imagem 15" descr="CS TILAPIA LOGO.jpg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768089" y="3520439"/>
          <a:ext cx="868681" cy="952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514350</xdr:colOff>
      <xdr:row>22</xdr:row>
      <xdr:rowOff>40816</xdr:rowOff>
    </xdr:from>
    <xdr:to>
      <xdr:col>6</xdr:col>
      <xdr:colOff>664164</xdr:colOff>
      <xdr:row>25</xdr:row>
      <xdr:rowOff>30480</xdr:rowOff>
    </xdr:to>
    <xdr:pic>
      <xdr:nvPicPr>
        <xdr:cNvPr id="13" name="Imagem 12" descr="2011.06.28 - Logo Horizontal CS Eólica.bmp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181350" y="4635676"/>
          <a:ext cx="1140414" cy="515444"/>
        </a:xfrm>
        <a:prstGeom prst="rect">
          <a:avLst/>
        </a:prstGeom>
      </xdr:spPr>
    </xdr:pic>
    <xdr:clientData/>
  </xdr:twoCellAnchor>
  <xdr:twoCellAnchor editAs="oneCell">
    <xdr:from>
      <xdr:col>3</xdr:col>
      <xdr:colOff>561975</xdr:colOff>
      <xdr:row>22</xdr:row>
      <xdr:rowOff>22860</xdr:rowOff>
    </xdr:from>
    <xdr:to>
      <xdr:col>5</xdr:col>
      <xdr:colOff>532</xdr:colOff>
      <xdr:row>25</xdr:row>
      <xdr:rowOff>123062</xdr:rowOff>
    </xdr:to>
    <xdr:pic>
      <xdr:nvPicPr>
        <xdr:cNvPr id="14" name="Imagem 13" descr="cs eventos II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979295" y="4617720"/>
          <a:ext cx="688237" cy="625982"/>
        </a:xfrm>
        <a:prstGeom prst="rect">
          <a:avLst/>
        </a:prstGeom>
      </xdr:spPr>
    </xdr:pic>
    <xdr:clientData/>
  </xdr:twoCellAnchor>
  <xdr:twoCellAnchor>
    <xdr:from>
      <xdr:col>1</xdr:col>
      <xdr:colOff>30480</xdr:colOff>
      <xdr:row>36</xdr:row>
      <xdr:rowOff>93345</xdr:rowOff>
    </xdr:from>
    <xdr:to>
      <xdr:col>9</xdr:col>
      <xdr:colOff>746760</xdr:colOff>
      <xdr:row>55</xdr:row>
      <xdr:rowOff>7620</xdr:rowOff>
    </xdr:to>
    <xdr:sp macro="" textlink="">
      <xdr:nvSpPr>
        <xdr:cNvPr id="15" name="CustomShape 2"/>
        <xdr:cNvSpPr>
          <a:spLocks noChangeArrowheads="1"/>
        </xdr:cNvSpPr>
      </xdr:nvSpPr>
      <xdr:spPr bwMode="auto">
        <a:xfrm>
          <a:off x="198120" y="6791325"/>
          <a:ext cx="6835140" cy="3449955"/>
        </a:xfrm>
        <a:prstGeom prst="roundRect">
          <a:avLst>
            <a:gd name="adj" fmla="val 23445"/>
          </a:avLst>
        </a:prstGeom>
        <a:solidFill>
          <a:srgbClr val="09AFB7"/>
        </a:solidFill>
        <a:ln w="57240">
          <a:solidFill>
            <a:srgbClr val="FFFFFF"/>
          </a:solidFill>
          <a:round/>
          <a:headEnd/>
          <a:tailEnd/>
        </a:ln>
      </xdr:spPr>
      <xdr:txBody>
        <a:bodyPr wrap="square" anchor="ctr"/>
        <a:lstStyle>
          <a:defPPr>
            <a:defRPr lang="pt-BR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9pPr>
        </a:lstStyle>
        <a:p>
          <a:pPr>
            <a:buFont typeface="Wingdings" pitchFamily="2" charset="2"/>
            <a:buChar char=""/>
          </a:pPr>
          <a:endParaRPr lang="pt-BR" sz="1200" b="1">
            <a:solidFill>
              <a:srgbClr val="FFFFFF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l">
            <a:buFont typeface="Wingdings" pitchFamily="2" charset="2"/>
            <a:buChar char="Ø"/>
          </a:pPr>
          <a:r>
            <a:rPr lang="pt-BR" sz="1200" b="1">
              <a:solidFill>
                <a:srgbClr val="FFFFFF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</a:t>
          </a: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Câmaras Setoriais do Agronegócio (Caju, Camarão,</a:t>
          </a:r>
          <a:r>
            <a:rPr lang="pt-BR" sz="1200" b="1" kern="1200" baseline="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C</a:t>
          </a: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arnaúba, Frutas, Flores, Leite, Mel, Tilápia, </a:t>
          </a:r>
          <a:r>
            <a:rPr lang="pt-BR" sz="1200" b="1" kern="1200" baseline="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Trigo e Ovinocaprinos</a:t>
          </a: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)</a:t>
          </a:r>
          <a:endParaRPr lang="pt-BR" sz="1200" b="1">
            <a:solidFill>
              <a:schemeClr val="bg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l">
            <a:buFont typeface="Wingdings" pitchFamily="2" charset="2"/>
            <a:buChar char="Ø"/>
          </a:pPr>
          <a:r>
            <a:rPr lang="pt-BR" sz="1200" b="1" kern="1200" baseline="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Câmara Setorial do Audiovisual</a:t>
          </a:r>
        </a:p>
        <a:p>
          <a:pPr algn="l">
            <a:buFont typeface="Wingdings" pitchFamily="2" charset="2"/>
            <a:buChar char="Ø"/>
          </a:pPr>
          <a:r>
            <a:rPr lang="pt-BR" sz="1200" b="1" kern="1200" baseline="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Câmara Setorial Imobiliária</a:t>
          </a:r>
        </a:p>
        <a:p>
          <a:pPr algn="l">
            <a:buFont typeface="Wingdings" pitchFamily="2" charset="2"/>
            <a:buChar char="Ø"/>
          </a:pPr>
          <a:r>
            <a:rPr lang="pt-BR" sz="1200" b="1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</a:t>
          </a: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Câmara Setorial do Comércio e Serviços</a:t>
          </a:r>
        </a:p>
        <a:p>
          <a:pPr algn="l">
            <a:buFont typeface="Wingdings" pitchFamily="2" charset="2"/>
            <a:buChar char="Ø"/>
          </a:pP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Câmara Setorial Eólica </a:t>
          </a:r>
        </a:p>
        <a:p>
          <a:pPr algn="l">
            <a:buFont typeface="Wingdings" pitchFamily="2" charset="2"/>
            <a:buChar char="Ø"/>
          </a:pP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Câmara Setorial Eventos </a:t>
          </a:r>
        </a:p>
        <a:p>
          <a:pPr algn="l">
            <a:buFont typeface="Wingdings" pitchFamily="2" charset="2"/>
            <a:buChar char="Ø"/>
          </a:pP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Câmara Setorial de Metalurgia, Metal-mecânica e  Eletro-eletrônico</a:t>
          </a:r>
        </a:p>
        <a:p>
          <a:pPr algn="l">
            <a:buFont typeface="Wingdings" pitchFamily="2" charset="2"/>
            <a:buChar char="Ø"/>
          </a:pP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</a:t>
          </a:r>
          <a:r>
            <a:rPr lang="pt-BR" sz="1200" b="1">
              <a:solidFill>
                <a:srgbClr val="FFFFFF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Câmara Setorial Mineral</a:t>
          </a:r>
        </a:p>
        <a:p>
          <a:pPr algn="l">
            <a:buFont typeface="Wingdings" pitchFamily="2" charset="2"/>
            <a:buChar char="Ø"/>
          </a:pPr>
          <a:r>
            <a:rPr lang="pt-BR" sz="1200" b="1">
              <a:solidFill>
                <a:srgbClr val="FFFFFF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</a:t>
          </a: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Câmara Setorial de Reciclagem </a:t>
          </a:r>
          <a:endParaRPr lang="pt-BR" sz="1200">
            <a:solidFill>
              <a:schemeClr val="bg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l">
            <a:buFont typeface="Wingdings" pitchFamily="2" charset="2"/>
            <a:buChar char="Ø"/>
          </a:pPr>
          <a:r>
            <a:rPr lang="pt-BR" sz="1200" b="1">
              <a:solidFill>
                <a:srgbClr val="FFFFFF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Câmara Setorial da Saúde</a:t>
          </a:r>
          <a:endParaRPr lang="pt-BR" sz="1200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l">
            <a:buFont typeface="Wingdings" pitchFamily="2" charset="2"/>
            <a:buChar char="Ø"/>
          </a:pPr>
          <a:r>
            <a:rPr lang="pt-BR" sz="1200" b="1">
              <a:solidFill>
                <a:srgbClr val="FFFFFF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Câmara Setorial de Tecnologia da Informação</a:t>
          </a:r>
        </a:p>
        <a:p>
          <a:pPr algn="l">
            <a:buFont typeface="Wingdings" pitchFamily="2" charset="2"/>
            <a:buChar char="Ø"/>
          </a:pP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Câmara Setorial do Vestuário</a:t>
          </a:r>
        </a:p>
        <a:p>
          <a:pPr algn="l">
            <a:buFont typeface="Wingdings" pitchFamily="2" charset="2"/>
            <a:buChar char="Ø"/>
          </a:pP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Câmara Setorial Automotiva</a:t>
          </a:r>
        </a:p>
        <a:p>
          <a:pPr algn="l">
            <a:buFont typeface="Wingdings" pitchFamily="2" charset="2"/>
            <a:buChar char="Ø"/>
          </a:pPr>
          <a:r>
            <a:rPr lang="pt-BR" sz="1200" b="1">
              <a:solidFill>
                <a:srgbClr val="FFFFFF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Câmara Setorial de Química</a:t>
          </a:r>
        </a:p>
        <a:p>
          <a:pPr marL="0" marR="0" indent="0" algn="l" defTabSz="914400" rtl="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Wingdings" pitchFamily="2" charset="2"/>
            <a:buChar char="Ø"/>
            <a:tabLst/>
            <a:defRPr/>
          </a:pPr>
          <a:r>
            <a:rPr lang="pt-BR" sz="1200" b="1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</a:t>
          </a: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Câmara Temática de Logística</a:t>
          </a:r>
        </a:p>
        <a:p>
          <a:pPr marL="0" marR="0" indent="0" algn="l" defTabSz="914400" rtl="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Wingdings" pitchFamily="2" charset="2"/>
            <a:buChar char="Ø"/>
            <a:tabLst/>
            <a:defRPr/>
          </a:pP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Câmara Temática de Comércio Exterior</a:t>
          </a:r>
          <a:endParaRPr lang="pt-BR" sz="1200">
            <a:latin typeface="Arial" pitchFamily="34" charset="0"/>
            <a:ea typeface="Verdana" pitchFamily="34" charset="0"/>
            <a:cs typeface="Arial" pitchFamily="34" charset="0"/>
          </a:endParaRPr>
        </a:p>
        <a:p>
          <a:endParaRPr lang="pt-BR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2</xdr:col>
      <xdr:colOff>459103</xdr:colOff>
      <xdr:row>31</xdr:row>
      <xdr:rowOff>99060</xdr:rowOff>
    </xdr:from>
    <xdr:to>
      <xdr:col>9</xdr:col>
      <xdr:colOff>190500</xdr:colOff>
      <xdr:row>37</xdr:row>
      <xdr:rowOff>41910</xdr:rowOff>
    </xdr:to>
    <xdr:sp macro="" textlink="">
      <xdr:nvSpPr>
        <xdr:cNvPr id="16" name="CustomShape 7"/>
        <xdr:cNvSpPr>
          <a:spLocks noChangeArrowheads="1"/>
        </xdr:cNvSpPr>
      </xdr:nvSpPr>
      <xdr:spPr bwMode="auto">
        <a:xfrm>
          <a:off x="1251583" y="5920740"/>
          <a:ext cx="5225417" cy="994410"/>
        </a:xfrm>
        <a:prstGeom prst="roundRect">
          <a:avLst>
            <a:gd name="adj" fmla="val 3602"/>
          </a:avLst>
        </a:prstGeom>
        <a:solidFill>
          <a:srgbClr val="008080"/>
        </a:solidFill>
        <a:ln>
          <a:noFill/>
          <a:headEnd/>
          <a:tailEnd/>
        </a:ln>
        <a:effectLst>
          <a:outerShdw blurRad="50800" dist="38100" dir="16200000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pt-BR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9pPr>
        </a:lstStyle>
        <a:p>
          <a:pPr algn="ctr"/>
          <a:r>
            <a:rPr lang="pt-BR" sz="1400" b="1">
              <a:solidFill>
                <a:srgbClr val="FFFFFF"/>
              </a:solidFill>
              <a:latin typeface="Arial" pitchFamily="34" charset="0"/>
              <a:cs typeface="Arial" pitchFamily="34" charset="0"/>
            </a:rPr>
            <a:t>Total 25 Câmaras Formadas:</a:t>
          </a:r>
        </a:p>
        <a:p>
          <a:pPr algn="l"/>
          <a:endParaRPr lang="pt-BR" sz="1400" b="1">
            <a:solidFill>
              <a:srgbClr val="FFFFFF"/>
            </a:solidFill>
            <a:latin typeface="Arial" pitchFamily="34" charset="0"/>
            <a:cs typeface="Arial" pitchFamily="34" charset="0"/>
          </a:endParaRPr>
        </a:p>
        <a:p>
          <a:pPr algn="l"/>
          <a:r>
            <a:rPr lang="pt-BR" sz="1400" b="1">
              <a:solidFill>
                <a:srgbClr val="FFFFFF"/>
              </a:solidFill>
              <a:latin typeface="Arial" pitchFamily="34" charset="0"/>
              <a:cs typeface="Arial" pitchFamily="34" charset="0"/>
            </a:rPr>
            <a:t> 23  câmaras setoriais, sendo 10 de agronegócios</a:t>
          </a:r>
        </a:p>
        <a:p>
          <a:pPr algn="l"/>
          <a:r>
            <a:rPr lang="pt-BR" sz="1400" b="1" baseline="0">
              <a:solidFill>
                <a:srgbClr val="FFFFFF"/>
              </a:solidFill>
              <a:latin typeface="Arial" pitchFamily="34" charset="0"/>
              <a:cs typeface="Arial" pitchFamily="34" charset="0"/>
            </a:rPr>
            <a:t> </a:t>
          </a:r>
          <a:r>
            <a:rPr lang="pt-BR" sz="1400" b="1">
              <a:solidFill>
                <a:srgbClr val="FFFFFF"/>
              </a:solidFill>
              <a:latin typeface="Arial" pitchFamily="34" charset="0"/>
              <a:cs typeface="Arial" pitchFamily="34" charset="0"/>
            </a:rPr>
            <a:t>02  câmaras temáticas</a:t>
          </a:r>
          <a:endParaRPr lang="pt-BR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196216</xdr:colOff>
      <xdr:row>22</xdr:row>
      <xdr:rowOff>152400</xdr:rowOff>
    </xdr:from>
    <xdr:to>
      <xdr:col>3</xdr:col>
      <xdr:colOff>420618</xdr:colOff>
      <xdr:row>26</xdr:row>
      <xdr:rowOff>3047</xdr:rowOff>
    </xdr:to>
    <xdr:pic>
      <xdr:nvPicPr>
        <xdr:cNvPr id="17" name="Imagem 16" descr="Cs Eletrometal_Logomarca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65736" y="4747260"/>
          <a:ext cx="1672202" cy="551687"/>
        </a:xfrm>
        <a:prstGeom prst="rect">
          <a:avLst/>
        </a:prstGeom>
      </xdr:spPr>
    </xdr:pic>
    <xdr:clientData/>
  </xdr:twoCellAnchor>
  <xdr:twoCellAnchor editAs="oneCell">
    <xdr:from>
      <xdr:col>8</xdr:col>
      <xdr:colOff>139066</xdr:colOff>
      <xdr:row>21</xdr:row>
      <xdr:rowOff>158115</xdr:rowOff>
    </xdr:from>
    <xdr:to>
      <xdr:col>9</xdr:col>
      <xdr:colOff>254820</xdr:colOff>
      <xdr:row>26</xdr:row>
      <xdr:rowOff>158115</xdr:rowOff>
    </xdr:to>
    <xdr:pic>
      <xdr:nvPicPr>
        <xdr:cNvPr id="18" name="Imagem 17" descr="Cs Reciclagem_Logomarca Oficial.JP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5648326" y="4577715"/>
          <a:ext cx="892994" cy="876300"/>
        </a:xfrm>
        <a:prstGeom prst="rect">
          <a:avLst/>
        </a:prstGeom>
      </xdr:spPr>
    </xdr:pic>
    <xdr:clientData/>
  </xdr:twoCellAnchor>
  <xdr:twoCellAnchor>
    <xdr:from>
      <xdr:col>7</xdr:col>
      <xdr:colOff>571500</xdr:colOff>
      <xdr:row>1</xdr:row>
      <xdr:rowOff>137160</xdr:rowOff>
    </xdr:from>
    <xdr:to>
      <xdr:col>10</xdr:col>
      <xdr:colOff>144780</xdr:colOff>
      <xdr:row>2</xdr:row>
      <xdr:rowOff>136033</xdr:rowOff>
    </xdr:to>
    <xdr:pic>
      <xdr:nvPicPr>
        <xdr:cNvPr id="19" name="Picture 1" descr="logo padrao secretaria 1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5059680" y="312420"/>
          <a:ext cx="2148840" cy="6084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66675</xdr:colOff>
      <xdr:row>0</xdr:row>
      <xdr:rowOff>0</xdr:rowOff>
    </xdr:from>
    <xdr:to>
      <xdr:col>12</xdr:col>
      <xdr:colOff>175260</xdr:colOff>
      <xdr:row>0</xdr:row>
      <xdr:rowOff>608473</xdr:rowOff>
    </xdr:to>
    <xdr:pic>
      <xdr:nvPicPr>
        <xdr:cNvPr id="2" name="Picture 1" descr="logo padrao secretaria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02015" y="0"/>
          <a:ext cx="2127885" cy="6084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19050</xdr:colOff>
      <xdr:row>0</xdr:row>
      <xdr:rowOff>0</xdr:rowOff>
    </xdr:from>
    <xdr:to>
      <xdr:col>5</xdr:col>
      <xdr:colOff>157479</xdr:colOff>
      <xdr:row>0</xdr:row>
      <xdr:rowOff>632158</xdr:rowOff>
    </xdr:to>
    <xdr:pic>
      <xdr:nvPicPr>
        <xdr:cNvPr id="3" name="Figuras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0490" y="0"/>
          <a:ext cx="3011169" cy="632158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220</xdr:col>
      <xdr:colOff>457200</xdr:colOff>
      <xdr:row>14</xdr:row>
      <xdr:rowOff>100012</xdr:rowOff>
    </xdr:from>
    <xdr:to>
      <xdr:col>234</xdr:col>
      <xdr:colOff>0</xdr:colOff>
      <xdr:row>23</xdr:row>
      <xdr:rowOff>4762</xdr:rowOff>
    </xdr:to>
    <xdr:sp macro="" textlink="">
      <xdr:nvSpPr>
        <xdr:cNvPr id="2" name="Rectangle 13"/>
        <xdr:cNvSpPr>
          <a:spLocks noChangeArrowheads="1"/>
        </xdr:cNvSpPr>
      </xdr:nvSpPr>
      <xdr:spPr bwMode="auto">
        <a:xfrm>
          <a:off x="149938740" y="4580572"/>
          <a:ext cx="8930640" cy="2167890"/>
        </a:xfrm>
        <a:prstGeom prst="rect">
          <a:avLst/>
        </a:prstGeom>
        <a:solidFill>
          <a:srgbClr val="00ACB9"/>
        </a:solidFill>
        <a:ln w="9525">
          <a:noFill/>
          <a:miter lim="800000"/>
          <a:headEnd/>
          <a:tailEnd/>
        </a:ln>
      </xdr:spPr>
      <xdr:txBody>
        <a:bodyPr wrap="square" anchor="ctr"/>
        <a:lstStyle>
          <a:defPPr>
            <a:defRPr lang="pt-BR"/>
          </a:defPPr>
          <a:lvl1pPr algn="l" rtl="0" fontAlgn="base">
            <a:spcBef>
              <a:spcPct val="0"/>
            </a:spcBef>
            <a:spcAft>
              <a:spcPct val="0"/>
            </a:spcAft>
            <a:defRPr sz="2000"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sz="2000"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sz="2000"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sz="2000"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sz="2000"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9pPr>
        </a:lstStyle>
        <a:p>
          <a:endParaRPr lang="pt-BR"/>
        </a:p>
      </xdr:txBody>
    </xdr:sp>
    <xdr:clientData/>
  </xdr:twoCellAnchor>
  <xdr:twoCellAnchor>
    <xdr:from>
      <xdr:col>8</xdr:col>
      <xdr:colOff>723900</xdr:colOff>
      <xdr:row>0</xdr:row>
      <xdr:rowOff>200025</xdr:rowOff>
    </xdr:from>
    <xdr:to>
      <xdr:col>11</xdr:col>
      <xdr:colOff>106680</xdr:colOff>
      <xdr:row>0</xdr:row>
      <xdr:rowOff>808498</xdr:rowOff>
    </xdr:to>
    <xdr:pic>
      <xdr:nvPicPr>
        <xdr:cNvPr id="4" name="Picture 1" descr="logo padrao secretaria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56220" y="200025"/>
          <a:ext cx="2301240" cy="6084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228600</xdr:colOff>
      <xdr:row>0</xdr:row>
      <xdr:rowOff>142875</xdr:rowOff>
    </xdr:from>
    <xdr:to>
      <xdr:col>4</xdr:col>
      <xdr:colOff>452754</xdr:colOff>
      <xdr:row>0</xdr:row>
      <xdr:rowOff>775033</xdr:rowOff>
    </xdr:to>
    <xdr:pic>
      <xdr:nvPicPr>
        <xdr:cNvPr id="5" name="Figuras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28600" y="142875"/>
          <a:ext cx="3180714" cy="632158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162560</xdr:rowOff>
    </xdr:from>
    <xdr:to>
      <xdr:col>13</xdr:col>
      <xdr:colOff>101600</xdr:colOff>
      <xdr:row>3</xdr:row>
      <xdr:rowOff>69993</xdr:rowOff>
    </xdr:to>
    <xdr:pic>
      <xdr:nvPicPr>
        <xdr:cNvPr id="2" name="Picture 1" descr="logo padrao secretaria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89620" y="162560"/>
          <a:ext cx="2159000" cy="6084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91440</xdr:colOff>
      <xdr:row>0</xdr:row>
      <xdr:rowOff>91440</xdr:rowOff>
    </xdr:from>
    <xdr:to>
      <xdr:col>5</xdr:col>
      <xdr:colOff>59689</xdr:colOff>
      <xdr:row>3</xdr:row>
      <xdr:rowOff>22558</xdr:rowOff>
    </xdr:to>
    <xdr:pic>
      <xdr:nvPicPr>
        <xdr:cNvPr id="3" name="Figuras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3360" y="91440"/>
          <a:ext cx="2993389" cy="632158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711200</xdr:colOff>
      <xdr:row>0</xdr:row>
      <xdr:rowOff>213360</xdr:rowOff>
    </xdr:from>
    <xdr:to>
      <xdr:col>12</xdr:col>
      <xdr:colOff>883920</xdr:colOff>
      <xdr:row>3</xdr:row>
      <xdr:rowOff>120793</xdr:rowOff>
    </xdr:to>
    <xdr:pic>
      <xdr:nvPicPr>
        <xdr:cNvPr id="2" name="Picture 1" descr="logo padrao secretaria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895800" y="213360"/>
          <a:ext cx="2184400" cy="6084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223520</xdr:colOff>
      <xdr:row>0</xdr:row>
      <xdr:rowOff>223520</xdr:rowOff>
    </xdr:from>
    <xdr:to>
      <xdr:col>6</xdr:col>
      <xdr:colOff>618489</xdr:colOff>
      <xdr:row>3</xdr:row>
      <xdr:rowOff>154638</xdr:rowOff>
    </xdr:to>
    <xdr:pic>
      <xdr:nvPicPr>
        <xdr:cNvPr id="3" name="Figuras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87400" y="223520"/>
          <a:ext cx="2879089" cy="632158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3</xdr:col>
      <xdr:colOff>20320</xdr:colOff>
      <xdr:row>29</xdr:row>
      <xdr:rowOff>81280</xdr:rowOff>
    </xdr:from>
    <xdr:to>
      <xdr:col>8</xdr:col>
      <xdr:colOff>243840</xdr:colOff>
      <xdr:row>50</xdr:row>
      <xdr:rowOff>111760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335280</xdr:colOff>
      <xdr:row>29</xdr:row>
      <xdr:rowOff>101600</xdr:rowOff>
    </xdr:from>
    <xdr:to>
      <xdr:col>13</xdr:col>
      <xdr:colOff>81280</xdr:colOff>
      <xdr:row>50</xdr:row>
      <xdr:rowOff>91440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0.005</cdr:x>
      <cdr:y>0.88889</cdr:y>
    </cdr:from>
    <cdr:to>
      <cdr:x>0.37167</cdr:x>
      <cdr:y>1</cdr:y>
    </cdr:to>
    <cdr:sp macro="" textlink="">
      <cdr:nvSpPr>
        <cdr:cNvPr id="2" name="CaixaDeTexto 6"/>
        <cdr:cNvSpPr txBox="1"/>
      </cdr:nvSpPr>
      <cdr:spPr>
        <a:xfrm xmlns:a="http://schemas.openxmlformats.org/drawingml/2006/main">
          <a:off x="22860" y="2438400"/>
          <a:ext cx="1676400" cy="3048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r>
            <a:rPr lang="pt-BR" sz="800">
              <a:ln>
                <a:noFill/>
              </a:ln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Fonte:</a:t>
          </a:r>
          <a:r>
            <a:rPr lang="pt-BR" sz="800" baseline="0">
              <a:ln>
                <a:noFill/>
              </a:ln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MDIC/SistemaAliceweb</a:t>
          </a:r>
        </a:p>
        <a:p xmlns:a="http://schemas.openxmlformats.org/drawingml/2006/main">
          <a:r>
            <a:rPr lang="pt-BR" sz="800" baseline="0">
              <a:ln>
                <a:noFill/>
              </a:ln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Elaboração: ADECE</a:t>
          </a:r>
          <a:endParaRPr lang="pt-BR" sz="800">
            <a:ln>
              <a:noFill/>
            </a:ln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742950</xdr:colOff>
      <xdr:row>0</xdr:row>
      <xdr:rowOff>104775</xdr:rowOff>
    </xdr:from>
    <xdr:to>
      <xdr:col>47</xdr:col>
      <xdr:colOff>708660</xdr:colOff>
      <xdr:row>0</xdr:row>
      <xdr:rowOff>713248</xdr:rowOff>
    </xdr:to>
    <xdr:pic>
      <xdr:nvPicPr>
        <xdr:cNvPr id="2" name="Picture 1" descr="logo padrao secretaria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05650" y="104775"/>
          <a:ext cx="2038350" cy="6084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142875</xdr:colOff>
      <xdr:row>0</xdr:row>
      <xdr:rowOff>114300</xdr:rowOff>
    </xdr:from>
    <xdr:to>
      <xdr:col>7</xdr:col>
      <xdr:colOff>709929</xdr:colOff>
      <xdr:row>0</xdr:row>
      <xdr:rowOff>746458</xdr:rowOff>
    </xdr:to>
    <xdr:pic>
      <xdr:nvPicPr>
        <xdr:cNvPr id="3" name="Figuras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54355" y="114300"/>
          <a:ext cx="3195954" cy="632158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833120</xdr:colOff>
      <xdr:row>0</xdr:row>
      <xdr:rowOff>198120</xdr:rowOff>
    </xdr:from>
    <xdr:to>
      <xdr:col>10</xdr:col>
      <xdr:colOff>558800</xdr:colOff>
      <xdr:row>0</xdr:row>
      <xdr:rowOff>806593</xdr:rowOff>
    </xdr:to>
    <xdr:pic>
      <xdr:nvPicPr>
        <xdr:cNvPr id="2" name="Picture 1" descr="logo padrao secretaria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06360" y="198120"/>
          <a:ext cx="1866900" cy="6084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129540</xdr:colOff>
      <xdr:row>0</xdr:row>
      <xdr:rowOff>137160</xdr:rowOff>
    </xdr:from>
    <xdr:to>
      <xdr:col>4</xdr:col>
      <xdr:colOff>938529</xdr:colOff>
      <xdr:row>0</xdr:row>
      <xdr:rowOff>769318</xdr:rowOff>
    </xdr:to>
    <xdr:pic>
      <xdr:nvPicPr>
        <xdr:cNvPr id="3" name="Figuras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00100" y="137160"/>
          <a:ext cx="2927349" cy="632158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173500</xdr:colOff>
      <xdr:row>0</xdr:row>
      <xdr:rowOff>101594</xdr:rowOff>
    </xdr:from>
    <xdr:to>
      <xdr:col>4</xdr:col>
      <xdr:colOff>1917628</xdr:colOff>
      <xdr:row>2</xdr:row>
      <xdr:rowOff>159433</xdr:rowOff>
    </xdr:to>
    <xdr:pic>
      <xdr:nvPicPr>
        <xdr:cNvPr id="2" name="Figuras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4000" y="101594"/>
          <a:ext cx="2399448" cy="408359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5</xdr:col>
      <xdr:colOff>776655</xdr:colOff>
      <xdr:row>0</xdr:row>
      <xdr:rowOff>104042</xdr:rowOff>
    </xdr:from>
    <xdr:to>
      <xdr:col>6</xdr:col>
      <xdr:colOff>989698</xdr:colOff>
      <xdr:row>2</xdr:row>
      <xdr:rowOff>121652</xdr:rowOff>
    </xdr:to>
    <xdr:pic>
      <xdr:nvPicPr>
        <xdr:cNvPr id="3" name="Figuras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56075" y="104042"/>
          <a:ext cx="1325563" cy="55863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251460</xdr:colOff>
      <xdr:row>3</xdr:row>
      <xdr:rowOff>121920</xdr:rowOff>
    </xdr:from>
    <xdr:to>
      <xdr:col>9</xdr:col>
      <xdr:colOff>441960</xdr:colOff>
      <xdr:row>20</xdr:row>
      <xdr:rowOff>83820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281940</xdr:colOff>
      <xdr:row>21</xdr:row>
      <xdr:rowOff>0</xdr:rowOff>
    </xdr:from>
    <xdr:to>
      <xdr:col>9</xdr:col>
      <xdr:colOff>426720</xdr:colOff>
      <xdr:row>38</xdr:row>
      <xdr:rowOff>76200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259080</xdr:colOff>
      <xdr:row>39</xdr:row>
      <xdr:rowOff>45720</xdr:rowOff>
    </xdr:from>
    <xdr:to>
      <xdr:col>9</xdr:col>
      <xdr:colOff>434340</xdr:colOff>
      <xdr:row>57</xdr:row>
      <xdr:rowOff>137160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243840</xdr:colOff>
      <xdr:row>0</xdr:row>
      <xdr:rowOff>91440</xdr:rowOff>
    </xdr:from>
    <xdr:to>
      <xdr:col>3</xdr:col>
      <xdr:colOff>631608</xdr:colOff>
      <xdr:row>2</xdr:row>
      <xdr:rowOff>149279</xdr:rowOff>
    </xdr:to>
    <xdr:pic>
      <xdr:nvPicPr>
        <xdr:cNvPr id="5" name="Figuras 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43840" y="91440"/>
          <a:ext cx="2399448" cy="408359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7</xdr:col>
      <xdr:colOff>355279</xdr:colOff>
      <xdr:row>0</xdr:row>
      <xdr:rowOff>55788</xdr:rowOff>
    </xdr:from>
    <xdr:to>
      <xdr:col>9</xdr:col>
      <xdr:colOff>541878</xdr:colOff>
      <xdr:row>2</xdr:row>
      <xdr:rowOff>129540</xdr:rowOff>
    </xdr:to>
    <xdr:pic>
      <xdr:nvPicPr>
        <xdr:cNvPr id="6" name="Figuras 2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049199" y="55788"/>
          <a:ext cx="1527719" cy="424272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</cdr:x>
      <cdr:y>0.88889</cdr:y>
    </cdr:from>
    <cdr:to>
      <cdr:x>0.36667</cdr:x>
      <cdr:y>1</cdr:y>
    </cdr:to>
    <cdr:sp macro="" textlink="">
      <cdr:nvSpPr>
        <cdr:cNvPr id="2" name="CaixaDeTexto 6"/>
        <cdr:cNvSpPr txBox="1"/>
      </cdr:nvSpPr>
      <cdr:spPr>
        <a:xfrm xmlns:a="http://schemas.openxmlformats.org/drawingml/2006/main">
          <a:off x="0" y="2453643"/>
          <a:ext cx="1676415" cy="3047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r>
            <a:rPr lang="pt-BR" sz="800">
              <a:ln>
                <a:noFill/>
              </a:ln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Fonte:</a:t>
          </a:r>
          <a:r>
            <a:rPr lang="pt-BR" sz="800" baseline="0">
              <a:ln>
                <a:noFill/>
              </a:ln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MDIC/SistemaAliceweb</a:t>
          </a:r>
        </a:p>
        <a:p xmlns:a="http://schemas.openxmlformats.org/drawingml/2006/main">
          <a:r>
            <a:rPr lang="pt-BR" sz="800" baseline="0">
              <a:ln>
                <a:noFill/>
              </a:ln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Elaboração: ADECE</a:t>
          </a:r>
          <a:endParaRPr lang="pt-BR" sz="800">
            <a:ln>
              <a:noFill/>
            </a:ln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0.0022</cdr:x>
      <cdr:y>0.87876</cdr:y>
    </cdr:from>
    <cdr:to>
      <cdr:x>0.49119</cdr:x>
      <cdr:y>0.9871</cdr:y>
    </cdr:to>
    <cdr:sp macro="" textlink="">
      <cdr:nvSpPr>
        <cdr:cNvPr id="2" name="CaixaDeTexto 6"/>
        <cdr:cNvSpPr txBox="1"/>
      </cdr:nvSpPr>
      <cdr:spPr>
        <a:xfrm xmlns:a="http://schemas.openxmlformats.org/drawingml/2006/main">
          <a:off x="7620" y="2075815"/>
          <a:ext cx="1691640" cy="255905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r>
            <a:rPr lang="pt-BR" sz="800">
              <a:ln>
                <a:noFill/>
              </a:ln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Fonte:</a:t>
          </a:r>
          <a:r>
            <a:rPr lang="pt-BR" sz="800" baseline="0">
              <a:ln>
                <a:noFill/>
              </a:ln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MDIC/SistemaAliceweb</a:t>
          </a:r>
        </a:p>
        <a:p xmlns:a="http://schemas.openxmlformats.org/drawingml/2006/main">
          <a:r>
            <a:rPr lang="pt-BR" sz="800" baseline="0">
              <a:ln>
                <a:noFill/>
              </a:ln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Elaboração: ADECE</a:t>
          </a:r>
          <a:endParaRPr lang="pt-BR" sz="800">
            <a:ln>
              <a:noFill/>
            </a:ln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0.00736</cdr:x>
      <cdr:y>0.89567</cdr:y>
    </cdr:from>
    <cdr:to>
      <cdr:x>0.49221</cdr:x>
      <cdr:y>0.99765</cdr:y>
    </cdr:to>
    <cdr:sp macro="" textlink="">
      <cdr:nvSpPr>
        <cdr:cNvPr id="2" name="CaixaDeTexto 6"/>
        <cdr:cNvSpPr txBox="1"/>
      </cdr:nvSpPr>
      <cdr:spPr>
        <a:xfrm xmlns:a="http://schemas.openxmlformats.org/drawingml/2006/main">
          <a:off x="45720" y="2907454"/>
          <a:ext cx="3011071" cy="331046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r>
            <a:rPr lang="pt-BR" sz="800">
              <a:ln>
                <a:noFill/>
              </a:ln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Fonte:</a:t>
          </a:r>
          <a:r>
            <a:rPr lang="pt-BR" sz="800" baseline="0">
              <a:ln>
                <a:noFill/>
              </a:ln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MDIC/SistemaAliceweb</a:t>
          </a:r>
        </a:p>
        <a:p xmlns:a="http://schemas.openxmlformats.org/drawingml/2006/main">
          <a:r>
            <a:rPr lang="pt-BR" sz="800" baseline="0">
              <a:ln>
                <a:noFill/>
              </a:ln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Elaboração: ADECE</a:t>
          </a:r>
          <a:endParaRPr lang="pt-BR" sz="800">
            <a:ln>
              <a:noFill/>
            </a:ln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xpCearenses2010_2015_JanDez_completo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lan6"/>
      <sheetName val="Plan5"/>
      <sheetName val="Plan2"/>
      <sheetName val="Gráficos"/>
      <sheetName val="CE Frutas 2010_15Jun"/>
      <sheetName val="BR_Princ Exp Frutas2010_15SET"/>
      <sheetName val="CE Agronegocios2010_15SET"/>
      <sheetName val="CE Agronegocios2010_15SET (2)"/>
      <sheetName val="1_BR_Exp NE_BR 2010_15 SET"/>
      <sheetName val="CE Exp.TOTAIS 2010_2015 SET"/>
      <sheetName val="Comentários Jun2015"/>
      <sheetName val="Comentários SET2015"/>
      <sheetName val="Capa"/>
      <sheetName val="Câmaras"/>
      <sheetName val="Comentários Jun 2014"/>
      <sheetName val="Comentários Jan 2015"/>
      <sheetName val="CE Exp.TOTAIS 2010_2014 Ago"/>
      <sheetName val="Export. Cearenc. Agron. Peso"/>
      <sheetName val="CE Exp.TOTAIS 2010_2014 Out"/>
      <sheetName val="CE Exp.TOTAIS 2010_2014 Dez "/>
      <sheetName val="BR_Exp NE_BR 2010_14 Jun"/>
      <sheetName val="BR_Exp NE_BR 2010_14 Dez"/>
      <sheetName val="CE Agronegocios2010_14 Jun (2)"/>
      <sheetName val="CE Agronegocios2010_14 Out"/>
      <sheetName val="CE Agronegocios2010_14 Dez"/>
      <sheetName val="AgronegóciosBR_CE"/>
      <sheetName val="BR_Princ Exp Frutas2010_14Jun_"/>
      <sheetName val="BR_Princ Exp Frutas2010_14_Jan"/>
      <sheetName val="CE Exp Frutas 2010_14 Out"/>
      <sheetName val="CE Exp Frutas 2010_14 Dez"/>
      <sheetName val="Export. Cear. Agron. Peso"/>
      <sheetName val="BalançoComercial2012BR_CE"/>
      <sheetName val="PortosCE2010"/>
      <sheetName val="Portos2011"/>
      <sheetName val="PortosCE2012"/>
      <sheetName val="PortosCE2013"/>
      <sheetName val="PortosCE2015"/>
      <sheetName val="PortosCE2014"/>
      <sheetName val="Plan4"/>
      <sheetName val="Portos2007_12"/>
      <sheetName val="BALANÇA COMERCIAL2010-2013"/>
      <sheetName val="BALANÇA COMERCIAL_CE_2010-2015"/>
      <sheetName val="CE EXP MUNICIPIO 2015"/>
      <sheetName val="CE EXP MUNICIPIO 2014"/>
      <sheetName val="BalançaComCE"/>
      <sheetName val="BalComercial_BR"/>
      <sheetName val="Plan3"/>
      <sheetName val="Plan1"/>
    </sheetNames>
    <sheetDataSet>
      <sheetData sheetId="0">
        <row r="12">
          <cell r="E12" t="str">
            <v>Holanda</v>
          </cell>
          <cell r="N12">
            <v>55074706</v>
          </cell>
        </row>
        <row r="13">
          <cell r="E13" t="str">
            <v>Reino Unido</v>
          </cell>
          <cell r="N13">
            <v>37769509</v>
          </cell>
        </row>
        <row r="14">
          <cell r="E14" t="str">
            <v>Espanha</v>
          </cell>
          <cell r="N14">
            <v>13902716</v>
          </cell>
        </row>
        <row r="15">
          <cell r="E15" t="str">
            <v>Emirados</v>
          </cell>
          <cell r="N15">
            <v>2654640</v>
          </cell>
        </row>
        <row r="16">
          <cell r="E16" t="str">
            <v>Itália</v>
          </cell>
          <cell r="N16">
            <v>1952388</v>
          </cell>
        </row>
        <row r="17">
          <cell r="E17" t="str">
            <v>Irlanda</v>
          </cell>
          <cell r="N17">
            <v>2251860</v>
          </cell>
        </row>
        <row r="18">
          <cell r="E18" t="str">
            <v>Est. Unidos</v>
          </cell>
          <cell r="N18">
            <v>1180606</v>
          </cell>
        </row>
        <row r="19">
          <cell r="E19" t="str">
            <v>Argentina</v>
          </cell>
          <cell r="N19">
            <v>780561</v>
          </cell>
        </row>
        <row r="20">
          <cell r="E20" t="str">
            <v>Outros</v>
          </cell>
          <cell r="N20">
            <v>3360165</v>
          </cell>
        </row>
        <row r="40">
          <cell r="F40" t="str">
            <v>Melões</v>
          </cell>
          <cell r="G40">
            <v>88.710967999999994</v>
          </cell>
        </row>
        <row r="41">
          <cell r="F41" t="str">
            <v>Melancias</v>
          </cell>
          <cell r="G41">
            <v>14.140143</v>
          </cell>
        </row>
        <row r="42">
          <cell r="F42" t="str">
            <v>Bananas</v>
          </cell>
          <cell r="G42">
            <v>6.9167899999999998</v>
          </cell>
        </row>
        <row r="43">
          <cell r="F43" t="str">
            <v>Mamões</v>
          </cell>
          <cell r="G43">
            <v>4.6503569999999996</v>
          </cell>
        </row>
        <row r="44">
          <cell r="F44" t="str">
            <v>Mangas</v>
          </cell>
          <cell r="G44">
            <v>3.403572</v>
          </cell>
        </row>
        <row r="45">
          <cell r="F45" t="str">
            <v>Outras</v>
          </cell>
          <cell r="G45">
            <v>1.1053210000000004</v>
          </cell>
        </row>
      </sheetData>
      <sheetData sheetId="1" refreshError="1"/>
      <sheetData sheetId="2" refreshError="1"/>
      <sheetData sheetId="3">
        <row r="29">
          <cell r="C29">
            <v>2010</v>
          </cell>
          <cell r="D29">
            <v>2011</v>
          </cell>
          <cell r="E29">
            <v>2012</v>
          </cell>
          <cell r="F29">
            <v>2013</v>
          </cell>
          <cell r="G29">
            <v>2014</v>
          </cell>
          <cell r="H29">
            <v>2015</v>
          </cell>
        </row>
        <row r="31">
          <cell r="B31" t="str">
            <v>Ceará</v>
          </cell>
          <cell r="C31">
            <v>99.162867000000006</v>
          </cell>
          <cell r="D31">
            <v>102.39077399999999</v>
          </cell>
          <cell r="E31">
            <v>108.28989799999999</v>
          </cell>
          <cell r="F31">
            <v>117.03781499999999</v>
          </cell>
          <cell r="G31">
            <v>114.404662</v>
          </cell>
          <cell r="H31">
            <v>118.92715099999999</v>
          </cell>
        </row>
        <row r="32">
          <cell r="B32" t="str">
            <v xml:space="preserve">Brasil </v>
          </cell>
          <cell r="C32">
            <v>627.04537800000003</v>
          </cell>
          <cell r="D32">
            <v>650.57698400000004</v>
          </cell>
          <cell r="E32">
            <v>636.81020599999999</v>
          </cell>
          <cell r="F32">
            <v>679.51455199999998</v>
          </cell>
          <cell r="G32">
            <v>660.70860800000003</v>
          </cell>
          <cell r="H32">
            <v>679.30203600000004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1"/>
  </sheetPr>
  <dimension ref="E3:G59"/>
  <sheetViews>
    <sheetView view="pageBreakPreview" topLeftCell="A46" zoomScaleNormal="100" zoomScaleSheetLayoutView="100" workbookViewId="0">
      <selection activeCell="P62" sqref="P62"/>
    </sheetView>
  </sheetViews>
  <sheetFormatPr defaultColWidth="8.19921875" defaultRowHeight="13.8"/>
  <cols>
    <col min="1" max="1" width="1.5" customWidth="1"/>
    <col min="13" max="13" width="12.59765625" customWidth="1"/>
    <col min="14" max="14" width="4.09765625" customWidth="1"/>
    <col min="15" max="15" width="3.5" customWidth="1"/>
  </cols>
  <sheetData>
    <row r="3" ht="50.25" customHeight="1"/>
    <row r="51" spans="5:7" ht="15.6">
      <c r="F51" s="164"/>
    </row>
    <row r="53" spans="5:7">
      <c r="G53" s="138"/>
    </row>
    <row r="57" spans="5:7" ht="15.6">
      <c r="E57" s="165" t="s">
        <v>96</v>
      </c>
    </row>
    <row r="59" spans="5:7" ht="18.75" customHeight="1"/>
  </sheetData>
  <sheetProtection selectLockedCells="1" selectUnlockedCells="1"/>
  <printOptions horizontalCentered="1" verticalCentered="1"/>
  <pageMargins left="0" right="0" top="0" bottom="0" header="0.51181102362204722" footer="0.51181102362204722"/>
  <pageSetup paperSize="9" scale="79" firstPageNumber="0" orientation="portrait" horizontalDpi="300" verticalDpi="300" r:id="rId1"/>
  <headerFooter alignWithMargins="0">
    <oddHeader>&amp;L&amp;G&amp;C&amp;P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1"/>
  </sheetPr>
  <dimension ref="A2:K47"/>
  <sheetViews>
    <sheetView view="pageBreakPreview" zoomScaleNormal="100" zoomScaleSheetLayoutView="100" workbookViewId="0">
      <selection activeCell="C17" sqref="C17"/>
    </sheetView>
  </sheetViews>
  <sheetFormatPr defaultColWidth="8.19921875" defaultRowHeight="13.8"/>
  <cols>
    <col min="1" max="1" width="2.19921875" customWidth="1"/>
    <col min="6" max="6" width="13" customWidth="1"/>
    <col min="7" max="7" width="10.8984375" customWidth="1"/>
    <col min="8" max="8" width="13.3984375" customWidth="1"/>
    <col min="9" max="10" width="10.19921875" customWidth="1"/>
    <col min="11" max="11" width="5" customWidth="1"/>
    <col min="12" max="12" width="1.69921875" customWidth="1"/>
  </cols>
  <sheetData>
    <row r="2" spans="1:11" ht="48" customHeight="1"/>
    <row r="7" spans="1:11" ht="20.399999999999999">
      <c r="A7" s="166"/>
      <c r="B7" s="166"/>
      <c r="C7" s="166"/>
      <c r="D7" s="166"/>
      <c r="E7" s="166"/>
      <c r="F7" s="166"/>
      <c r="G7" s="166"/>
      <c r="H7" s="166"/>
      <c r="I7" s="166"/>
      <c r="J7" s="166"/>
      <c r="K7" s="166"/>
    </row>
    <row r="8" spans="1:11" ht="24.6">
      <c r="B8" s="383" t="s">
        <v>97</v>
      </c>
      <c r="C8" s="383"/>
      <c r="D8" s="383"/>
      <c r="E8" s="383"/>
      <c r="F8" s="383"/>
      <c r="G8" s="383"/>
      <c r="H8" s="383"/>
      <c r="I8" s="383"/>
      <c r="J8" s="383"/>
      <c r="K8" s="167"/>
    </row>
    <row r="9" spans="1:11" ht="20.399999999999999">
      <c r="A9" s="166"/>
      <c r="B9" s="166"/>
      <c r="C9" s="166"/>
      <c r="D9" s="166"/>
      <c r="E9" s="166"/>
      <c r="F9" s="166"/>
      <c r="G9" s="166"/>
      <c r="H9" s="166"/>
      <c r="I9" s="166"/>
      <c r="J9" s="166"/>
      <c r="K9" s="166"/>
    </row>
    <row r="39" spans="1:11" ht="15.6">
      <c r="A39" s="384"/>
      <c r="B39" s="384"/>
      <c r="C39" s="384"/>
      <c r="D39" s="384"/>
      <c r="E39" s="384"/>
      <c r="F39" s="384"/>
      <c r="G39" s="384"/>
      <c r="H39" s="384"/>
      <c r="I39" s="384"/>
      <c r="J39" s="384"/>
      <c r="K39" s="384"/>
    </row>
    <row r="40" spans="1:11" ht="15.6">
      <c r="A40" s="168"/>
      <c r="B40" s="168"/>
      <c r="C40" s="168"/>
      <c r="D40" s="168"/>
      <c r="E40" s="168"/>
      <c r="F40" s="168"/>
      <c r="G40" s="168"/>
      <c r="H40" s="168"/>
      <c r="I40" s="168"/>
      <c r="J40" s="168"/>
      <c r="K40" s="168"/>
    </row>
    <row r="41" spans="1:11" ht="15.6">
      <c r="A41" s="168"/>
      <c r="B41" s="168"/>
      <c r="C41" s="168"/>
      <c r="D41" s="168"/>
      <c r="E41" s="168"/>
      <c r="F41" s="168"/>
      <c r="G41" s="168"/>
      <c r="H41" s="168"/>
      <c r="I41" s="168"/>
      <c r="J41" s="168"/>
      <c r="K41" s="168"/>
    </row>
    <row r="42" spans="1:11" ht="15.6">
      <c r="A42" s="168"/>
      <c r="B42" s="168"/>
      <c r="C42" s="168"/>
      <c r="D42" s="168"/>
      <c r="E42" s="168"/>
      <c r="F42" s="168"/>
      <c r="G42" s="168"/>
      <c r="H42" s="168"/>
      <c r="I42" s="168"/>
      <c r="J42" s="168"/>
      <c r="K42" s="168"/>
    </row>
    <row r="43" spans="1:11" ht="15.6">
      <c r="A43" s="168"/>
      <c r="B43" s="168"/>
      <c r="C43" s="168"/>
      <c r="D43" s="168"/>
      <c r="E43" s="168"/>
      <c r="F43" s="168"/>
      <c r="G43" s="168"/>
      <c r="H43" s="168"/>
      <c r="I43" s="168"/>
      <c r="J43" s="168"/>
      <c r="K43" s="168"/>
    </row>
    <row r="44" spans="1:11" ht="15.6">
      <c r="A44" s="169"/>
      <c r="B44" s="169"/>
      <c r="C44" s="169"/>
      <c r="D44" s="169"/>
      <c r="E44" s="169"/>
      <c r="F44" s="169"/>
      <c r="G44" s="169"/>
      <c r="H44" s="169"/>
      <c r="I44" s="169"/>
      <c r="J44" s="169"/>
      <c r="K44" s="169"/>
    </row>
    <row r="45" spans="1:11" ht="15.6">
      <c r="A45" s="169"/>
      <c r="B45" s="169"/>
      <c r="C45" s="169"/>
      <c r="D45" s="169"/>
      <c r="E45" s="169"/>
      <c r="F45" s="169"/>
      <c r="G45" s="169"/>
      <c r="H45" s="169"/>
      <c r="I45" s="169"/>
      <c r="J45" s="169"/>
      <c r="K45" s="169"/>
    </row>
    <row r="46" spans="1:11" ht="15.6">
      <c r="A46" s="169"/>
      <c r="B46" s="169"/>
      <c r="C46" s="169"/>
      <c r="D46" s="169"/>
      <c r="E46" s="169"/>
      <c r="F46" s="169"/>
      <c r="G46" s="169"/>
      <c r="H46" s="169"/>
      <c r="I46" s="169"/>
      <c r="J46" s="169"/>
      <c r="K46" s="169"/>
    </row>
    <row r="47" spans="1:11" ht="15.6">
      <c r="A47" s="385"/>
      <c r="B47" s="385"/>
      <c r="C47" s="385"/>
      <c r="D47" s="385"/>
      <c r="E47" s="385"/>
      <c r="F47" s="385"/>
      <c r="G47" s="385"/>
      <c r="H47" s="385"/>
      <c r="I47" s="385"/>
      <c r="J47" s="385"/>
      <c r="K47" s="385"/>
    </row>
  </sheetData>
  <sheetProtection selectLockedCells="1" selectUnlockedCells="1"/>
  <mergeCells count="3">
    <mergeCell ref="B8:J8"/>
    <mergeCell ref="A39:K39"/>
    <mergeCell ref="A47:K47"/>
  </mergeCells>
  <pageMargins left="0.51181102362204722" right="0.51181102362204722" top="0.78740157480314965" bottom="0.78740157480314965" header="0.51181102362204722" footer="0.51181102362204722"/>
  <pageSetup paperSize="9" scale="82" firstPageNumber="0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1"/>
    <pageSetUpPr fitToPage="1"/>
  </sheetPr>
  <dimension ref="C1:T26"/>
  <sheetViews>
    <sheetView view="pageBreakPreview" zoomScaleNormal="85" zoomScaleSheetLayoutView="100" workbookViewId="0">
      <selection activeCell="N6" sqref="N6"/>
    </sheetView>
  </sheetViews>
  <sheetFormatPr defaultColWidth="8.796875" defaultRowHeight="13.8"/>
  <cols>
    <col min="1" max="1" width="1.19921875" style="319" customWidth="1"/>
    <col min="2" max="2" width="2.796875" style="319" customWidth="1"/>
    <col min="3" max="3" width="1.3984375" style="319" customWidth="1"/>
    <col min="4" max="4" width="18.8984375" style="319" customWidth="1"/>
    <col min="5" max="6" width="14.59765625" style="319" bestFit="1" customWidth="1"/>
    <col min="7" max="10" width="14.5" style="319" bestFit="1" customWidth="1"/>
    <col min="11" max="11" width="10.5" style="319" bestFit="1" customWidth="1"/>
    <col min="12" max="12" width="1.3984375" style="319" customWidth="1"/>
    <col min="13" max="13" width="2.59765625" style="319" customWidth="1"/>
    <col min="14" max="14" width="19.8984375" style="319" bestFit="1" customWidth="1"/>
    <col min="15" max="15" width="13.8984375" style="319" bestFit="1" customWidth="1"/>
    <col min="16" max="16" width="13.59765625" style="319" bestFit="1" customWidth="1"/>
    <col min="17" max="19" width="13.8984375" style="319" bestFit="1" customWidth="1"/>
    <col min="20" max="20" width="10.296875" style="319" customWidth="1"/>
    <col min="21" max="16384" width="8.796875" style="319"/>
  </cols>
  <sheetData>
    <row r="1" spans="3:20" ht="73.2" customHeight="1" thickBot="1">
      <c r="C1" s="318"/>
      <c r="D1" s="318"/>
      <c r="E1" s="318"/>
      <c r="F1" s="318"/>
      <c r="G1" s="318"/>
      <c r="H1" s="318"/>
      <c r="I1" s="318"/>
      <c r="J1" s="318"/>
      <c r="K1" s="318"/>
    </row>
    <row r="2" spans="3:20" ht="7.8" customHeight="1">
      <c r="C2" s="320"/>
      <c r="D2" s="321"/>
      <c r="E2" s="321"/>
      <c r="F2" s="321"/>
      <c r="G2" s="321"/>
      <c r="H2" s="321"/>
      <c r="I2" s="321"/>
      <c r="J2" s="321"/>
      <c r="K2" s="321"/>
      <c r="L2" s="322"/>
    </row>
    <row r="3" spans="3:20" ht="19.95" customHeight="1">
      <c r="C3" s="323"/>
      <c r="D3" s="386" t="s">
        <v>206</v>
      </c>
      <c r="E3" s="386"/>
      <c r="F3" s="386"/>
      <c r="G3" s="386"/>
      <c r="H3" s="386"/>
      <c r="I3" s="386"/>
      <c r="J3" s="386"/>
      <c r="K3" s="386"/>
      <c r="L3" s="324"/>
    </row>
    <row r="4" spans="3:20" ht="19.95" customHeight="1">
      <c r="C4" s="323"/>
      <c r="D4" s="387" t="s">
        <v>207</v>
      </c>
      <c r="E4" s="387"/>
      <c r="F4" s="387"/>
      <c r="G4" s="387"/>
      <c r="H4" s="387"/>
      <c r="I4" s="387"/>
      <c r="J4" s="387"/>
      <c r="K4" s="387"/>
      <c r="L4" s="324"/>
    </row>
    <row r="5" spans="3:20" ht="19.95" customHeight="1" thickBot="1">
      <c r="C5" s="323"/>
      <c r="D5" s="388" t="s">
        <v>45</v>
      </c>
      <c r="E5" s="388"/>
      <c r="F5" s="388"/>
      <c r="G5" s="388"/>
      <c r="H5" s="388"/>
      <c r="I5" s="388"/>
      <c r="J5" s="388"/>
      <c r="K5" s="388"/>
      <c r="L5" s="324"/>
    </row>
    <row r="6" spans="3:20" s="329" customFormat="1" ht="48" customHeight="1" thickBot="1">
      <c r="C6" s="325"/>
      <c r="D6" s="389" t="s">
        <v>208</v>
      </c>
      <c r="E6" s="21">
        <v>2010</v>
      </c>
      <c r="F6" s="22">
        <v>2011</v>
      </c>
      <c r="G6" s="22">
        <v>2012</v>
      </c>
      <c r="H6" s="22">
        <v>2013</v>
      </c>
      <c r="I6" s="22">
        <v>2014</v>
      </c>
      <c r="J6" s="326">
        <v>2015</v>
      </c>
      <c r="K6" s="327" t="s">
        <v>209</v>
      </c>
      <c r="L6" s="328"/>
      <c r="T6" s="164"/>
    </row>
    <row r="7" spans="3:20" s="329" customFormat="1" ht="22.2" customHeight="1" thickBot="1">
      <c r="C7" s="325"/>
      <c r="D7" s="389"/>
      <c r="E7" s="326" t="s">
        <v>4</v>
      </c>
      <c r="F7" s="326" t="s">
        <v>4</v>
      </c>
      <c r="G7" s="326" t="s">
        <v>4</v>
      </c>
      <c r="H7" s="327" t="s">
        <v>4</v>
      </c>
      <c r="I7" s="327" t="s">
        <v>4</v>
      </c>
      <c r="J7" s="327" t="s">
        <v>4</v>
      </c>
      <c r="K7" s="327" t="s">
        <v>4</v>
      </c>
      <c r="L7" s="328"/>
      <c r="T7" s="164"/>
    </row>
    <row r="8" spans="3:20" s="337" customFormat="1" ht="19.95" customHeight="1" thickBot="1">
      <c r="C8" s="330"/>
      <c r="D8" s="331" t="s">
        <v>60</v>
      </c>
      <c r="E8" s="332">
        <v>8886017448</v>
      </c>
      <c r="F8" s="333">
        <v>11016299152</v>
      </c>
      <c r="G8" s="332">
        <v>11267769476</v>
      </c>
      <c r="H8" s="334">
        <v>10091660229</v>
      </c>
      <c r="I8" s="334">
        <v>9309739676</v>
      </c>
      <c r="J8" s="334">
        <v>7883181210</v>
      </c>
      <c r="K8" s="335">
        <v>-15.323290614425989</v>
      </c>
      <c r="L8" s="336"/>
      <c r="O8" s="338"/>
      <c r="P8" s="338"/>
      <c r="Q8" s="338"/>
      <c r="R8" s="338"/>
      <c r="S8" s="338"/>
      <c r="T8" s="339"/>
    </row>
    <row r="9" spans="3:20" s="343" customFormat="1" ht="19.95" customHeight="1" thickBot="1">
      <c r="C9" s="340"/>
      <c r="D9" s="331" t="s">
        <v>210</v>
      </c>
      <c r="E9" s="332">
        <v>2920267012</v>
      </c>
      <c r="F9" s="333">
        <v>3047103050</v>
      </c>
      <c r="G9" s="332">
        <v>3024687701</v>
      </c>
      <c r="H9" s="334">
        <v>2341916945</v>
      </c>
      <c r="I9" s="334">
        <v>2795509943</v>
      </c>
      <c r="J9" s="334">
        <v>3050173358</v>
      </c>
      <c r="K9" s="341">
        <v>9.1097302528893245</v>
      </c>
      <c r="L9" s="342"/>
      <c r="O9" s="344"/>
      <c r="P9" s="344"/>
      <c r="Q9" s="344"/>
      <c r="R9" s="344"/>
      <c r="S9" s="344"/>
      <c r="T9" s="345"/>
    </row>
    <row r="10" spans="3:20" ht="19.95" customHeight="1" thickBot="1">
      <c r="C10" s="323"/>
      <c r="D10" s="331" t="s">
        <v>61</v>
      </c>
      <c r="E10" s="332">
        <v>1112498319</v>
      </c>
      <c r="F10" s="333">
        <v>1198969467</v>
      </c>
      <c r="G10" s="332">
        <v>1319976345</v>
      </c>
      <c r="H10" s="334">
        <v>1991530707</v>
      </c>
      <c r="I10" s="334">
        <v>943857385</v>
      </c>
      <c r="J10" s="334">
        <v>1046582092</v>
      </c>
      <c r="K10" s="341">
        <v>10.88349878196906</v>
      </c>
      <c r="L10" s="346"/>
      <c r="M10" s="347"/>
      <c r="N10" s="347"/>
      <c r="O10" s="344"/>
      <c r="P10" s="344"/>
      <c r="Q10" s="344"/>
      <c r="R10" s="344"/>
      <c r="S10" s="344"/>
      <c r="T10" s="345"/>
    </row>
    <row r="11" spans="3:20" s="355" customFormat="1" ht="19.95" customHeight="1" thickBot="1">
      <c r="C11" s="348"/>
      <c r="D11" s="349" t="s">
        <v>62</v>
      </c>
      <c r="E11" s="350">
        <v>1269498551</v>
      </c>
      <c r="F11" s="351">
        <v>1403295759</v>
      </c>
      <c r="G11" s="350">
        <v>1266967291</v>
      </c>
      <c r="H11" s="352">
        <v>1420464015</v>
      </c>
      <c r="I11" s="352">
        <v>1471111769</v>
      </c>
      <c r="J11" s="352">
        <v>1045785082</v>
      </c>
      <c r="K11" s="353">
        <v>-28.911921987349686</v>
      </c>
      <c r="L11" s="354"/>
      <c r="O11" s="344"/>
      <c r="P11" s="344"/>
      <c r="Q11" s="344"/>
      <c r="R11" s="344"/>
      <c r="S11" s="344"/>
      <c r="T11" s="345"/>
    </row>
    <row r="12" spans="3:20" s="355" customFormat="1" ht="19.95" customHeight="1" thickBot="1">
      <c r="C12" s="348"/>
      <c r="D12" s="331" t="s">
        <v>211</v>
      </c>
      <c r="E12" s="332">
        <v>971015073</v>
      </c>
      <c r="F12" s="333">
        <v>1371546559</v>
      </c>
      <c r="G12" s="332">
        <v>1014421485</v>
      </c>
      <c r="H12" s="334">
        <v>742270221</v>
      </c>
      <c r="I12" s="334">
        <v>629474408</v>
      </c>
      <c r="J12" s="334">
        <v>672249783</v>
      </c>
      <c r="K12" s="341">
        <v>6.7954112917645304</v>
      </c>
      <c r="L12" s="354"/>
      <c r="M12" s="356"/>
      <c r="O12" s="344"/>
      <c r="P12" s="344"/>
      <c r="Q12" s="344"/>
      <c r="R12" s="344"/>
      <c r="S12" s="344"/>
      <c r="T12" s="345"/>
    </row>
    <row r="13" spans="3:20" s="355" customFormat="1" ht="19.95" customHeight="1" thickBot="1">
      <c r="C13" s="348"/>
      <c r="D13" s="331" t="s">
        <v>212</v>
      </c>
      <c r="E13" s="332">
        <v>129184842</v>
      </c>
      <c r="F13" s="333">
        <v>164346156</v>
      </c>
      <c r="G13" s="332">
        <v>225729176</v>
      </c>
      <c r="H13" s="334">
        <v>161847995</v>
      </c>
      <c r="I13" s="334">
        <v>255971635</v>
      </c>
      <c r="J13" s="334">
        <v>402206581</v>
      </c>
      <c r="K13" s="341">
        <v>57.129355758500353</v>
      </c>
      <c r="L13" s="354"/>
      <c r="O13" s="344"/>
      <c r="P13" s="344"/>
      <c r="Q13" s="344"/>
      <c r="R13" s="344"/>
      <c r="S13" s="344"/>
      <c r="T13" s="345"/>
    </row>
    <row r="14" spans="3:20" ht="19.95" customHeight="1" thickBot="1">
      <c r="C14" s="323"/>
      <c r="D14" s="331" t="s">
        <v>64</v>
      </c>
      <c r="E14" s="332">
        <v>284738231</v>
      </c>
      <c r="F14" s="333">
        <v>281181417</v>
      </c>
      <c r="G14" s="332">
        <v>261223815</v>
      </c>
      <c r="H14" s="334">
        <v>247922375</v>
      </c>
      <c r="I14" s="334">
        <v>251356829</v>
      </c>
      <c r="J14" s="334">
        <v>318039847</v>
      </c>
      <c r="K14" s="341">
        <v>26.529224714240797</v>
      </c>
      <c r="L14" s="324"/>
      <c r="O14" s="344"/>
      <c r="P14" s="344"/>
      <c r="Q14" s="344"/>
      <c r="R14" s="344"/>
      <c r="S14" s="344"/>
      <c r="T14" s="345"/>
    </row>
    <row r="15" spans="3:20" s="343" customFormat="1" ht="19.95" customHeight="1" thickBot="1">
      <c r="C15" s="340"/>
      <c r="D15" s="331" t="s">
        <v>213</v>
      </c>
      <c r="E15" s="332">
        <v>217833414</v>
      </c>
      <c r="F15" s="333">
        <v>225191013</v>
      </c>
      <c r="G15" s="332">
        <v>243369072</v>
      </c>
      <c r="H15" s="334">
        <v>187966475</v>
      </c>
      <c r="I15" s="334">
        <v>179120957</v>
      </c>
      <c r="J15" s="334">
        <v>141575888</v>
      </c>
      <c r="K15" s="335">
        <v>-20.960734929525859</v>
      </c>
      <c r="L15" s="342"/>
      <c r="O15" s="344"/>
      <c r="P15" s="344"/>
      <c r="Q15" s="344"/>
      <c r="R15" s="344"/>
      <c r="S15" s="344"/>
      <c r="T15" s="345"/>
    </row>
    <row r="16" spans="3:20" s="355" customFormat="1" ht="19.95" customHeight="1" thickBot="1">
      <c r="C16" s="348"/>
      <c r="D16" s="331" t="s">
        <v>214</v>
      </c>
      <c r="E16" s="332">
        <v>76600688</v>
      </c>
      <c r="F16" s="333">
        <v>122398886</v>
      </c>
      <c r="G16" s="332">
        <v>149073162</v>
      </c>
      <c r="H16" s="334">
        <v>84572791</v>
      </c>
      <c r="I16" s="334">
        <v>77974723</v>
      </c>
      <c r="J16" s="334">
        <v>95641858</v>
      </c>
      <c r="K16" s="341">
        <v>22.657515564370769</v>
      </c>
      <c r="L16" s="354"/>
      <c r="O16" s="344"/>
      <c r="P16" s="344"/>
      <c r="Q16" s="344"/>
      <c r="R16" s="344"/>
      <c r="S16" s="344"/>
      <c r="T16" s="345"/>
    </row>
    <row r="17" spans="3:20" s="364" customFormat="1" ht="19.95" customHeight="1" thickBot="1">
      <c r="C17" s="357"/>
      <c r="D17" s="358" t="s">
        <v>215</v>
      </c>
      <c r="E17" s="359">
        <v>15867653578</v>
      </c>
      <c r="F17" s="359">
        <v>18830331459</v>
      </c>
      <c r="G17" s="359">
        <v>18773217523</v>
      </c>
      <c r="H17" s="361">
        <v>17270151753</v>
      </c>
      <c r="I17" s="361">
        <v>15914117325</v>
      </c>
      <c r="J17" s="361">
        <v>14655435699</v>
      </c>
      <c r="K17" s="362">
        <v>-7.9092141919972931</v>
      </c>
      <c r="L17" s="363"/>
      <c r="O17" s="338"/>
      <c r="P17" s="338"/>
      <c r="Q17" s="338"/>
      <c r="R17" s="338"/>
      <c r="S17" s="338"/>
    </row>
    <row r="18" spans="3:20" ht="19.95" customHeight="1" thickBot="1">
      <c r="C18" s="323"/>
      <c r="D18" s="365" t="s">
        <v>216</v>
      </c>
      <c r="E18" s="366">
        <v>8.0005436516468922E-2</v>
      </c>
      <c r="F18" s="366">
        <v>7.4523157601099566E-2</v>
      </c>
      <c r="G18" s="366">
        <v>6.7488020604234492E-2</v>
      </c>
      <c r="H18" s="366">
        <v>8.2249654508869674E-2</v>
      </c>
      <c r="I18" s="366">
        <v>9.2440676347721976E-2</v>
      </c>
      <c r="J18" s="366">
        <v>7.1358170680067751E-2</v>
      </c>
      <c r="K18" s="335"/>
      <c r="L18" s="346"/>
      <c r="T18" s="345"/>
    </row>
    <row r="19" spans="3:20" s="364" customFormat="1" ht="19.95" customHeight="1" thickBot="1">
      <c r="C19" s="357"/>
      <c r="D19" s="358" t="s">
        <v>217</v>
      </c>
      <c r="E19" s="359">
        <v>201915285335</v>
      </c>
      <c r="F19" s="360">
        <v>256039574768</v>
      </c>
      <c r="G19" s="359">
        <v>242578013546</v>
      </c>
      <c r="H19" s="361">
        <v>242178649273</v>
      </c>
      <c r="I19" s="361">
        <v>225100884831</v>
      </c>
      <c r="J19" s="361">
        <v>191134324584</v>
      </c>
      <c r="K19" s="362">
        <v>-15.089483221046073</v>
      </c>
      <c r="L19" s="363"/>
    </row>
    <row r="20" spans="3:20" ht="19.95" customHeight="1" thickBot="1">
      <c r="C20" s="323"/>
      <c r="D20" s="365" t="s">
        <v>218</v>
      </c>
      <c r="E20" s="367">
        <v>6.2872830498877791E-3</v>
      </c>
      <c r="F20" s="367">
        <v>5.480776791132934E-3</v>
      </c>
      <c r="G20" s="367">
        <v>5.2229271419923853E-3</v>
      </c>
      <c r="H20" s="367">
        <v>5.8653560884252753E-3</v>
      </c>
      <c r="I20" s="367">
        <v>6.5353442306744962E-3</v>
      </c>
      <c r="J20" s="367">
        <v>5.4714666466953547E-3</v>
      </c>
      <c r="K20" s="335"/>
      <c r="L20" s="346"/>
      <c r="T20" s="345"/>
    </row>
    <row r="21" spans="3:20" s="364" customFormat="1" ht="19.95" customHeight="1" thickBot="1">
      <c r="C21" s="357"/>
      <c r="D21" s="358" t="s">
        <v>219</v>
      </c>
      <c r="E21" s="368">
        <v>7.858569771809891E-2</v>
      </c>
      <c r="F21" s="368">
        <v>7.3544613078124155E-2</v>
      </c>
      <c r="G21" s="368">
        <v>7.7389870874237265E-2</v>
      </c>
      <c r="H21" s="368">
        <v>7.1311619768478968E-2</v>
      </c>
      <c r="I21" s="368">
        <v>7.069771110383645E-2</v>
      </c>
      <c r="J21" s="368">
        <v>7.6676105827131052E-2</v>
      </c>
      <c r="K21" s="369">
        <v>8.4562776219358824</v>
      </c>
      <c r="L21" s="370"/>
    </row>
    <row r="22" spans="3:20">
      <c r="C22" s="323"/>
      <c r="D22" s="371" t="s">
        <v>220</v>
      </c>
      <c r="E22" s="372"/>
      <c r="F22" s="372"/>
      <c r="G22" s="373"/>
      <c r="H22" s="372"/>
      <c r="I22" s="375"/>
      <c r="J22" s="375"/>
      <c r="K22" s="376"/>
      <c r="L22" s="324"/>
    </row>
    <row r="23" spans="3:20">
      <c r="C23" s="323"/>
      <c r="D23" s="371" t="s">
        <v>122</v>
      </c>
      <c r="E23" s="372"/>
      <c r="F23" s="372"/>
      <c r="G23" s="374"/>
      <c r="H23" s="372"/>
      <c r="I23" s="372"/>
      <c r="J23" s="372"/>
      <c r="K23" s="376"/>
      <c r="L23" s="324"/>
    </row>
    <row r="24" spans="3:20" ht="8.25" customHeight="1" thickBot="1">
      <c r="C24" s="377"/>
      <c r="D24" s="378"/>
      <c r="E24" s="378"/>
      <c r="F24" s="378"/>
      <c r="G24" s="378"/>
      <c r="H24" s="378"/>
      <c r="I24" s="378"/>
      <c r="J24" s="378"/>
      <c r="K24" s="378"/>
      <c r="L24" s="379"/>
    </row>
    <row r="25" spans="3:20" ht="12" customHeight="1">
      <c r="D25" s="380"/>
      <c r="E25" s="380"/>
      <c r="F25" s="380"/>
    </row>
    <row r="26" spans="3:20">
      <c r="L26" s="138"/>
    </row>
  </sheetData>
  <sheetProtection selectLockedCells="1" selectUnlockedCells="1"/>
  <mergeCells count="4">
    <mergeCell ref="D3:K3"/>
    <mergeCell ref="D4:K4"/>
    <mergeCell ref="D5:K5"/>
    <mergeCell ref="D6:D7"/>
  </mergeCells>
  <printOptions horizontalCentered="1"/>
  <pageMargins left="1.5748031496062993" right="0.78740157480314965" top="0.86614173228346458" bottom="0.86614173228346458" header="0.51181102362204722" footer="0.51181102362204722"/>
  <pageSetup paperSize="9" scale="87" firstPageNumber="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1"/>
    <pageSetUpPr fitToPage="1"/>
  </sheetPr>
  <dimension ref="B1:AK68"/>
  <sheetViews>
    <sheetView view="pageBreakPreview" zoomScaleNormal="80" zoomScaleSheetLayoutView="100" workbookViewId="0">
      <selection activeCell="J7" sqref="J7"/>
    </sheetView>
  </sheetViews>
  <sheetFormatPr defaultColWidth="8.796875" defaultRowHeight="13.8"/>
  <cols>
    <col min="1" max="1" width="3.69921875" style="226" customWidth="1"/>
    <col min="2" max="2" width="2.09765625" style="226" customWidth="1"/>
    <col min="3" max="3" width="3.59765625" style="226" customWidth="1"/>
    <col min="4" max="4" width="29.3984375" style="226" customWidth="1"/>
    <col min="5" max="7" width="13.69921875" style="226" customWidth="1"/>
    <col min="8" max="8" width="13.69921875" style="226" bestFit="1" customWidth="1"/>
    <col min="9" max="9" width="13.69921875" style="306" customWidth="1"/>
    <col min="10" max="10" width="12.5" style="303" bestFit="1" customWidth="1"/>
    <col min="11" max="11" width="12.09765625" style="306" customWidth="1"/>
    <col min="12" max="12" width="1.8984375" style="317" customWidth="1"/>
    <col min="13" max="13" width="4" style="231" customWidth="1"/>
    <col min="14" max="14" width="11.09765625" style="226" bestFit="1" customWidth="1"/>
    <col min="15" max="16384" width="8.796875" style="226"/>
  </cols>
  <sheetData>
    <row r="1" spans="2:17" ht="69" customHeight="1">
      <c r="D1" s="227"/>
      <c r="E1" s="227"/>
      <c r="F1" s="227"/>
      <c r="G1" s="227"/>
      <c r="H1" s="227"/>
      <c r="I1" s="229"/>
      <c r="J1" s="230"/>
      <c r="K1" s="228"/>
      <c r="L1" s="231"/>
    </row>
    <row r="2" spans="2:17" ht="18" customHeight="1" thickBot="1">
      <c r="D2" s="227"/>
      <c r="E2" s="227"/>
      <c r="F2" s="227"/>
      <c r="G2" s="227"/>
      <c r="H2" s="227"/>
      <c r="I2" s="229"/>
      <c r="J2" s="230"/>
      <c r="K2" s="228"/>
      <c r="L2" s="231"/>
    </row>
    <row r="3" spans="2:17" ht="9.75" customHeight="1">
      <c r="B3" s="232"/>
      <c r="C3" s="233"/>
      <c r="D3" s="234"/>
      <c r="E3" s="234"/>
      <c r="F3" s="234"/>
      <c r="G3" s="234"/>
      <c r="H3" s="234"/>
      <c r="I3" s="236"/>
      <c r="J3" s="237"/>
      <c r="K3" s="235"/>
      <c r="L3" s="238"/>
    </row>
    <row r="4" spans="2:17" ht="28.2" customHeight="1">
      <c r="B4" s="239"/>
      <c r="C4" s="394" t="s">
        <v>177</v>
      </c>
      <c r="D4" s="394"/>
      <c r="E4" s="394"/>
      <c r="F4" s="394"/>
      <c r="G4" s="394"/>
      <c r="H4" s="394"/>
      <c r="I4" s="394"/>
      <c r="J4" s="394"/>
      <c r="K4" s="394"/>
      <c r="L4" s="240"/>
    </row>
    <row r="5" spans="2:17" ht="21.6" customHeight="1" thickBot="1">
      <c r="B5" s="239"/>
      <c r="C5" s="395" t="s">
        <v>1</v>
      </c>
      <c r="D5" s="395"/>
      <c r="E5" s="395"/>
      <c r="F5" s="395"/>
      <c r="G5" s="395"/>
      <c r="H5" s="395"/>
      <c r="I5" s="395"/>
      <c r="J5" s="395"/>
      <c r="K5" s="395"/>
      <c r="L5" s="240"/>
    </row>
    <row r="6" spans="2:17" ht="35.25" customHeight="1" thickBot="1">
      <c r="B6" s="239"/>
      <c r="C6" s="396" t="s">
        <v>178</v>
      </c>
      <c r="D6" s="396"/>
      <c r="E6" s="241">
        <v>2010</v>
      </c>
      <c r="F6" s="242">
        <v>2011</v>
      </c>
      <c r="G6" s="242">
        <v>2012</v>
      </c>
      <c r="H6" s="382">
        <v>2013</v>
      </c>
      <c r="I6" s="242">
        <v>2014</v>
      </c>
      <c r="J6" s="381">
        <v>2015</v>
      </c>
      <c r="K6" s="243" t="s">
        <v>179</v>
      </c>
      <c r="L6" s="240"/>
    </row>
    <row r="7" spans="2:17" ht="33" customHeight="1" thickBot="1">
      <c r="B7" s="239"/>
      <c r="C7" s="396"/>
      <c r="D7" s="396"/>
      <c r="E7" s="241" t="s">
        <v>4</v>
      </c>
      <c r="F7" s="241" t="s">
        <v>4</v>
      </c>
      <c r="G7" s="241" t="s">
        <v>4</v>
      </c>
      <c r="H7" s="241" t="s">
        <v>17</v>
      </c>
      <c r="I7" s="241" t="s">
        <v>17</v>
      </c>
      <c r="J7" s="244" t="s">
        <v>17</v>
      </c>
      <c r="K7" s="244" t="s">
        <v>17</v>
      </c>
      <c r="L7" s="240"/>
    </row>
    <row r="8" spans="2:17" s="254" customFormat="1" ht="20.100000000000001" customHeight="1" thickBot="1">
      <c r="B8" s="245"/>
      <c r="C8" s="246" t="s">
        <v>19</v>
      </c>
      <c r="D8" s="247" t="s">
        <v>180</v>
      </c>
      <c r="E8" s="248">
        <v>403466381</v>
      </c>
      <c r="F8" s="248">
        <v>365963180</v>
      </c>
      <c r="G8" s="248">
        <v>338648951</v>
      </c>
      <c r="H8" s="250">
        <v>325169051</v>
      </c>
      <c r="I8" s="250">
        <v>319925435</v>
      </c>
      <c r="J8" s="251">
        <v>283541093</v>
      </c>
      <c r="K8" s="142">
        <v>-11.372756905058202</v>
      </c>
      <c r="L8" s="252"/>
      <c r="M8" s="253"/>
    </row>
    <row r="9" spans="2:17" s="254" customFormat="1" ht="20.100000000000001" customHeight="1" thickBot="1">
      <c r="B9" s="245"/>
      <c r="C9" s="255" t="s">
        <v>21</v>
      </c>
      <c r="D9" s="256" t="s">
        <v>181</v>
      </c>
      <c r="E9" s="257">
        <v>165874620</v>
      </c>
      <c r="F9" s="258">
        <v>184139998</v>
      </c>
      <c r="G9" s="257">
        <v>205932324</v>
      </c>
      <c r="H9" s="259">
        <v>194111759</v>
      </c>
      <c r="I9" s="259">
        <v>218256259</v>
      </c>
      <c r="J9" s="260">
        <v>162030478</v>
      </c>
      <c r="K9" s="142">
        <v>-25.761360181656922</v>
      </c>
      <c r="L9" s="261"/>
      <c r="M9" s="262"/>
    </row>
    <row r="10" spans="2:17" s="254" customFormat="1" ht="20.100000000000001" customHeight="1" thickBot="1">
      <c r="B10" s="245"/>
      <c r="C10" s="246" t="s">
        <v>23</v>
      </c>
      <c r="D10" s="247" t="s">
        <v>182</v>
      </c>
      <c r="E10" s="263">
        <v>99162867</v>
      </c>
      <c r="F10" s="263">
        <v>102503913</v>
      </c>
      <c r="G10" s="263">
        <v>108289898</v>
      </c>
      <c r="H10" s="250">
        <v>117037815</v>
      </c>
      <c r="I10" s="250">
        <v>114404662</v>
      </c>
      <c r="J10" s="251">
        <v>118927151</v>
      </c>
      <c r="K10" s="142">
        <v>3.9530635560987903</v>
      </c>
      <c r="L10" s="264"/>
      <c r="M10" s="265"/>
      <c r="P10" s="262"/>
      <c r="Q10" s="262"/>
    </row>
    <row r="11" spans="2:17" s="254" customFormat="1" ht="20.100000000000001" customHeight="1" thickBot="1">
      <c r="B11" s="245"/>
      <c r="C11" s="255" t="s">
        <v>25</v>
      </c>
      <c r="D11" s="266" t="s">
        <v>183</v>
      </c>
      <c r="E11" s="267">
        <v>182015701</v>
      </c>
      <c r="F11" s="267">
        <v>176049720</v>
      </c>
      <c r="G11" s="267">
        <v>148575140</v>
      </c>
      <c r="H11" s="268">
        <v>109803348</v>
      </c>
      <c r="I11" s="268">
        <v>89699379</v>
      </c>
      <c r="J11" s="269">
        <v>85098437</v>
      </c>
      <c r="K11" s="270">
        <v>-5.1292908059040183</v>
      </c>
      <c r="L11" s="261"/>
      <c r="M11" s="262"/>
      <c r="P11" s="262"/>
      <c r="Q11" s="262"/>
    </row>
    <row r="12" spans="2:17" s="254" customFormat="1" ht="20.100000000000001" customHeight="1" thickBot="1">
      <c r="B12" s="245"/>
      <c r="C12" s="246" t="s">
        <v>28</v>
      </c>
      <c r="D12" s="247" t="s">
        <v>184</v>
      </c>
      <c r="E12" s="263">
        <v>43629881</v>
      </c>
      <c r="F12" s="263">
        <v>58215910</v>
      </c>
      <c r="G12" s="263">
        <v>66842620</v>
      </c>
      <c r="H12" s="250">
        <v>53029585</v>
      </c>
      <c r="I12" s="250">
        <v>66835136</v>
      </c>
      <c r="J12" s="251">
        <v>64615241</v>
      </c>
      <c r="K12" s="142">
        <v>-3.3214490653538875</v>
      </c>
      <c r="L12" s="261"/>
      <c r="M12" s="262"/>
      <c r="P12" s="262"/>
      <c r="Q12" s="262"/>
    </row>
    <row r="13" spans="2:17" s="272" customFormat="1" ht="20.100000000000001" customHeight="1" thickBot="1">
      <c r="B13" s="271"/>
      <c r="C13" s="255" t="s">
        <v>30</v>
      </c>
      <c r="D13" s="266" t="s">
        <v>185</v>
      </c>
      <c r="E13" s="267">
        <v>66965872</v>
      </c>
      <c r="F13" s="267">
        <v>84184225</v>
      </c>
      <c r="G13" s="267">
        <v>69824107</v>
      </c>
      <c r="H13" s="268">
        <v>57457649</v>
      </c>
      <c r="I13" s="268">
        <v>35080022</v>
      </c>
      <c r="J13" s="269">
        <v>46510591</v>
      </c>
      <c r="K13" s="270">
        <v>32.584269759009857</v>
      </c>
      <c r="L13" s="261"/>
      <c r="M13" s="262"/>
    </row>
    <row r="14" spans="2:17" s="272" customFormat="1" ht="20.100000000000001" customHeight="1" thickBot="1">
      <c r="B14" s="271"/>
      <c r="C14" s="246" t="s">
        <v>32</v>
      </c>
      <c r="D14" s="247" t="s">
        <v>186</v>
      </c>
      <c r="E14" s="263">
        <v>29598539</v>
      </c>
      <c r="F14" s="263">
        <v>39875979</v>
      </c>
      <c r="G14" s="263">
        <v>45840727</v>
      </c>
      <c r="H14" s="250">
        <v>42978583</v>
      </c>
      <c r="I14" s="250">
        <v>39949173</v>
      </c>
      <c r="J14" s="251">
        <v>45197158</v>
      </c>
      <c r="K14" s="142">
        <v>13.136654918989187</v>
      </c>
      <c r="L14" s="261"/>
      <c r="M14" s="262"/>
    </row>
    <row r="15" spans="2:17" s="272" customFormat="1" ht="20.100000000000001" customHeight="1" thickBot="1">
      <c r="B15" s="271"/>
      <c r="C15" s="255" t="s">
        <v>34</v>
      </c>
      <c r="D15" s="266" t="s">
        <v>187</v>
      </c>
      <c r="E15" s="267">
        <v>60195313</v>
      </c>
      <c r="F15" s="267">
        <v>50109672</v>
      </c>
      <c r="G15" s="267">
        <v>29037413</v>
      </c>
      <c r="H15" s="268">
        <v>42070296</v>
      </c>
      <c r="I15" s="268">
        <v>42206635</v>
      </c>
      <c r="J15" s="269">
        <v>39337617</v>
      </c>
      <c r="K15" s="270">
        <v>-6.7975520910397158</v>
      </c>
      <c r="L15" s="261"/>
      <c r="M15" s="262"/>
    </row>
    <row r="16" spans="2:17" s="272" customFormat="1" ht="20.100000000000001" customHeight="1" thickBot="1">
      <c r="B16" s="271"/>
      <c r="C16" s="246" t="s">
        <v>80</v>
      </c>
      <c r="D16" s="247" t="s">
        <v>188</v>
      </c>
      <c r="E16" s="263">
        <v>14286687</v>
      </c>
      <c r="F16" s="263">
        <v>9306871</v>
      </c>
      <c r="G16" s="263">
        <v>17095748</v>
      </c>
      <c r="H16" s="250">
        <v>38982395</v>
      </c>
      <c r="I16" s="250">
        <v>30191536</v>
      </c>
      <c r="J16" s="251">
        <v>36067993</v>
      </c>
      <c r="K16" s="142">
        <v>19.463921941566674</v>
      </c>
      <c r="L16" s="273"/>
      <c r="M16" s="274"/>
    </row>
    <row r="17" spans="2:13" s="254" customFormat="1" ht="20.100000000000001" customHeight="1" thickBot="1">
      <c r="B17" s="245"/>
      <c r="C17" s="255" t="s">
        <v>84</v>
      </c>
      <c r="D17" s="266" t="s">
        <v>189</v>
      </c>
      <c r="E17" s="267">
        <v>30244482</v>
      </c>
      <c r="F17" s="267">
        <v>46480890</v>
      </c>
      <c r="G17" s="267">
        <v>44365700</v>
      </c>
      <c r="H17" s="268">
        <v>31298071</v>
      </c>
      <c r="I17" s="268">
        <v>44140729</v>
      </c>
      <c r="J17" s="269">
        <v>33470599</v>
      </c>
      <c r="K17" s="270">
        <v>-24.1729809219961</v>
      </c>
      <c r="L17" s="261"/>
      <c r="M17" s="262"/>
    </row>
    <row r="18" spans="2:13" s="254" customFormat="1" ht="20.100000000000001" customHeight="1" thickBot="1">
      <c r="B18" s="245"/>
      <c r="C18" s="246" t="s">
        <v>86</v>
      </c>
      <c r="D18" s="247" t="s">
        <v>190</v>
      </c>
      <c r="E18" s="263">
        <v>2384690</v>
      </c>
      <c r="F18" s="263">
        <v>83435347</v>
      </c>
      <c r="G18" s="263">
        <v>18759585</v>
      </c>
      <c r="H18" s="250">
        <v>247687803</v>
      </c>
      <c r="I18" s="250">
        <v>354187777</v>
      </c>
      <c r="J18" s="251">
        <v>23143342</v>
      </c>
      <c r="K18" s="142">
        <v>-93.465798792938017</v>
      </c>
      <c r="L18" s="252"/>
      <c r="M18" s="253"/>
    </row>
    <row r="19" spans="2:13" s="272" customFormat="1" ht="20.100000000000001" customHeight="1" thickBot="1">
      <c r="B19" s="271"/>
      <c r="C19" s="255" t="s">
        <v>88</v>
      </c>
      <c r="D19" s="266" t="s">
        <v>191</v>
      </c>
      <c r="E19" s="267">
        <v>3258534</v>
      </c>
      <c r="F19" s="267">
        <v>3570811</v>
      </c>
      <c r="G19" s="267">
        <v>3556104</v>
      </c>
      <c r="H19" s="268">
        <v>4035824</v>
      </c>
      <c r="I19" s="268">
        <v>4520067</v>
      </c>
      <c r="J19" s="269">
        <v>8027992</v>
      </c>
      <c r="K19" s="270">
        <v>77.607809795739755</v>
      </c>
      <c r="L19" s="275"/>
      <c r="M19" s="276"/>
    </row>
    <row r="20" spans="2:13" s="280" customFormat="1" ht="20.100000000000001" customHeight="1" thickBot="1">
      <c r="B20" s="277"/>
      <c r="C20" s="246" t="s">
        <v>140</v>
      </c>
      <c r="D20" s="247" t="s">
        <v>192</v>
      </c>
      <c r="E20" s="263">
        <v>9721535</v>
      </c>
      <c r="F20" s="263">
        <v>12778933</v>
      </c>
      <c r="G20" s="263">
        <v>8152477</v>
      </c>
      <c r="H20" s="250">
        <v>7280129</v>
      </c>
      <c r="I20" s="250">
        <v>10076874</v>
      </c>
      <c r="J20" s="251">
        <v>7012759</v>
      </c>
      <c r="K20" s="142">
        <v>-30.407396182585988</v>
      </c>
      <c r="L20" s="278"/>
      <c r="M20" s="279"/>
    </row>
    <row r="21" spans="2:13" s="272" customFormat="1" ht="20.100000000000001" customHeight="1" thickBot="1">
      <c r="B21" s="271"/>
      <c r="C21" s="255" t="s">
        <v>142</v>
      </c>
      <c r="D21" s="281" t="s">
        <v>193</v>
      </c>
      <c r="E21" s="267">
        <v>11602406</v>
      </c>
      <c r="F21" s="267">
        <v>12548391</v>
      </c>
      <c r="G21" s="267">
        <v>11341371</v>
      </c>
      <c r="H21" s="268">
        <v>11806405</v>
      </c>
      <c r="I21" s="268">
        <v>3517142</v>
      </c>
      <c r="J21" s="269">
        <v>6072761</v>
      </c>
      <c r="K21" s="270">
        <v>72.661808934640689</v>
      </c>
      <c r="L21" s="275"/>
      <c r="M21" s="276"/>
    </row>
    <row r="22" spans="2:13" s="272" customFormat="1" ht="20.100000000000001" customHeight="1" thickBot="1">
      <c r="B22" s="271"/>
      <c r="C22" s="246" t="s">
        <v>144</v>
      </c>
      <c r="D22" s="247" t="s">
        <v>194</v>
      </c>
      <c r="E22" s="249">
        <v>8678775</v>
      </c>
      <c r="F22" s="263">
        <v>13834155</v>
      </c>
      <c r="G22" s="263">
        <v>10755509</v>
      </c>
      <c r="H22" s="250">
        <v>7757645</v>
      </c>
      <c r="I22" s="250">
        <v>4366913</v>
      </c>
      <c r="J22" s="251">
        <v>4592624</v>
      </c>
      <c r="K22" s="142">
        <v>5.1686626227726462</v>
      </c>
      <c r="L22" s="275"/>
      <c r="M22" s="276"/>
    </row>
    <row r="23" spans="2:13" s="272" customFormat="1" ht="20.100000000000001" customHeight="1" thickBot="1">
      <c r="B23" s="271"/>
      <c r="C23" s="255" t="s">
        <v>146</v>
      </c>
      <c r="D23" s="266" t="s">
        <v>195</v>
      </c>
      <c r="E23" s="267">
        <v>8319945</v>
      </c>
      <c r="F23" s="267">
        <v>11260310</v>
      </c>
      <c r="G23" s="267">
        <v>7639132</v>
      </c>
      <c r="H23" s="268">
        <v>5365283</v>
      </c>
      <c r="I23" s="268">
        <v>4468636</v>
      </c>
      <c r="J23" s="269">
        <v>3434669</v>
      </c>
      <c r="K23" s="270">
        <v>-23.138313346622997</v>
      </c>
      <c r="L23" s="275"/>
      <c r="M23" s="276"/>
    </row>
    <row r="24" spans="2:13" s="280" customFormat="1" ht="20.100000000000001" customHeight="1" thickBot="1">
      <c r="B24" s="277"/>
      <c r="C24" s="246" t="s">
        <v>148</v>
      </c>
      <c r="D24" s="247" t="s">
        <v>196</v>
      </c>
      <c r="E24" s="263">
        <v>3290644</v>
      </c>
      <c r="F24" s="263">
        <v>5000846</v>
      </c>
      <c r="G24" s="263">
        <v>4279536</v>
      </c>
      <c r="H24" s="250">
        <v>3974780</v>
      </c>
      <c r="I24" s="250">
        <v>4602646</v>
      </c>
      <c r="J24" s="251">
        <v>2893563</v>
      </c>
      <c r="K24" s="142">
        <v>-37.132618932674809</v>
      </c>
      <c r="L24" s="278"/>
      <c r="M24" s="279"/>
    </row>
    <row r="25" spans="2:13" s="272" customFormat="1" ht="20.100000000000001" customHeight="1" thickBot="1">
      <c r="B25" s="271"/>
      <c r="C25" s="255" t="s">
        <v>150</v>
      </c>
      <c r="D25" s="266" t="s">
        <v>197</v>
      </c>
      <c r="E25" s="267">
        <v>1760810</v>
      </c>
      <c r="F25" s="267">
        <v>1779260</v>
      </c>
      <c r="G25" s="267">
        <v>1993362</v>
      </c>
      <c r="H25" s="268">
        <v>1731857</v>
      </c>
      <c r="I25" s="268">
        <v>1162313</v>
      </c>
      <c r="J25" s="269">
        <v>588188</v>
      </c>
      <c r="K25" s="270">
        <v>-49.395042471348084</v>
      </c>
      <c r="L25" s="275"/>
      <c r="M25" s="276"/>
    </row>
    <row r="26" spans="2:13" s="272" customFormat="1" ht="20.100000000000001" customHeight="1" thickBot="1">
      <c r="B26" s="271"/>
      <c r="C26" s="390" t="s">
        <v>198</v>
      </c>
      <c r="D26" s="391"/>
      <c r="E26" s="282">
        <v>1144457682</v>
      </c>
      <c r="F26" s="282">
        <v>1261038411</v>
      </c>
      <c r="G26" s="282">
        <v>1140929704</v>
      </c>
      <c r="H26" s="282">
        <v>1301578278</v>
      </c>
      <c r="I26" s="282">
        <v>1387591334</v>
      </c>
      <c r="J26" s="282">
        <v>970562256</v>
      </c>
      <c r="K26" s="161">
        <v>-30.054171410672701</v>
      </c>
      <c r="L26" s="275"/>
      <c r="M26" s="276"/>
    </row>
    <row r="27" spans="2:13" s="272" customFormat="1" ht="20.100000000000001" customHeight="1" thickBot="1">
      <c r="B27" s="271"/>
      <c r="C27" s="392" t="s">
        <v>199</v>
      </c>
      <c r="D27" s="392"/>
      <c r="E27" s="283">
        <v>125040869</v>
      </c>
      <c r="F27" s="283">
        <v>142257348</v>
      </c>
      <c r="G27" s="283">
        <v>126037587</v>
      </c>
      <c r="H27" s="283">
        <v>118885737</v>
      </c>
      <c r="I27" s="283">
        <v>83520435</v>
      </c>
      <c r="J27" s="284">
        <v>75222826</v>
      </c>
      <c r="K27" s="142">
        <v>-9.9348249323653484</v>
      </c>
      <c r="L27" s="275"/>
      <c r="M27" s="276"/>
    </row>
    <row r="28" spans="2:13" s="292" customFormat="1" ht="26.25" customHeight="1" thickBot="1">
      <c r="B28" s="285"/>
      <c r="C28" s="393" t="s">
        <v>62</v>
      </c>
      <c r="D28" s="393"/>
      <c r="E28" s="286">
        <v>1269498551</v>
      </c>
      <c r="F28" s="282">
        <v>1403295759</v>
      </c>
      <c r="G28" s="287">
        <v>1266967291</v>
      </c>
      <c r="H28" s="289">
        <v>1420464015</v>
      </c>
      <c r="I28" s="288">
        <v>1471111769</v>
      </c>
      <c r="J28" s="288">
        <v>1045785082</v>
      </c>
      <c r="K28" s="161">
        <v>-28.911921987349686</v>
      </c>
      <c r="L28" s="290"/>
      <c r="M28" s="291"/>
    </row>
    <row r="29" spans="2:13" hidden="1">
      <c r="B29" s="239"/>
      <c r="C29" s="293" t="s">
        <v>200</v>
      </c>
      <c r="D29" s="231"/>
      <c r="E29" s="294" t="s">
        <v>201</v>
      </c>
      <c r="F29" s="231"/>
      <c r="G29" s="295"/>
      <c r="H29" s="296"/>
      <c r="I29" s="297"/>
      <c r="J29" s="298"/>
      <c r="K29" s="297"/>
      <c r="L29" s="240"/>
    </row>
    <row r="30" spans="2:13">
      <c r="B30" s="239"/>
      <c r="C30" s="299" t="s">
        <v>202</v>
      </c>
      <c r="D30" s="231"/>
      <c r="E30" s="231"/>
      <c r="F30" s="231"/>
      <c r="G30" s="296"/>
      <c r="H30" s="301"/>
      <c r="I30" s="302"/>
      <c r="K30" s="297"/>
      <c r="L30" s="240"/>
    </row>
    <row r="31" spans="2:13">
      <c r="B31" s="239"/>
      <c r="C31" s="299" t="s">
        <v>40</v>
      </c>
      <c r="D31" s="231"/>
      <c r="E31" s="231"/>
      <c r="F31" s="231"/>
      <c r="G31" s="300"/>
      <c r="H31" s="304"/>
      <c r="J31" s="307"/>
      <c r="K31" s="305"/>
      <c r="L31" s="240"/>
    </row>
    <row r="32" spans="2:13">
      <c r="B32" s="239"/>
      <c r="C32" s="308" t="s">
        <v>203</v>
      </c>
      <c r="D32" s="231"/>
      <c r="E32" s="231"/>
      <c r="F32" s="231"/>
      <c r="G32" s="231"/>
      <c r="H32" s="300"/>
      <c r="I32" s="309"/>
      <c r="J32" s="310"/>
      <c r="K32" s="309"/>
      <c r="L32" s="240"/>
    </row>
    <row r="33" spans="2:12">
      <c r="B33" s="239"/>
      <c r="C33" s="311" t="s">
        <v>204</v>
      </c>
      <c r="D33" s="231"/>
      <c r="E33" s="231"/>
      <c r="F33" s="231"/>
      <c r="G33" s="231"/>
      <c r="H33" s="300"/>
      <c r="I33" s="309"/>
      <c r="J33" s="310"/>
      <c r="K33" s="309"/>
      <c r="L33" s="240"/>
    </row>
    <row r="34" spans="2:12">
      <c r="B34" s="239"/>
      <c r="C34" s="311" t="s">
        <v>205</v>
      </c>
      <c r="D34" s="231"/>
      <c r="E34" s="231"/>
      <c r="F34" s="231"/>
      <c r="G34" s="231"/>
      <c r="H34" s="300"/>
      <c r="I34" s="309"/>
      <c r="J34" s="310"/>
      <c r="K34" s="309"/>
      <c r="L34" s="240"/>
    </row>
    <row r="35" spans="2:12" ht="8.25" customHeight="1" thickBot="1">
      <c r="B35" s="312"/>
      <c r="C35" s="313"/>
      <c r="D35" s="313"/>
      <c r="E35" s="313"/>
      <c r="F35" s="313"/>
      <c r="G35" s="313"/>
      <c r="H35" s="313"/>
      <c r="I35" s="314"/>
      <c r="J35" s="315"/>
      <c r="K35" s="314"/>
      <c r="L35" s="316"/>
    </row>
    <row r="36" spans="2:12">
      <c r="L36" s="231"/>
    </row>
    <row r="37" spans="2:12">
      <c r="L37" s="231"/>
    </row>
    <row r="38" spans="2:12">
      <c r="L38" s="231"/>
    </row>
    <row r="39" spans="2:12">
      <c r="L39" s="231"/>
    </row>
    <row r="40" spans="2:12">
      <c r="L40" s="231"/>
    </row>
    <row r="41" spans="2:12">
      <c r="L41" s="231"/>
    </row>
    <row r="42" spans="2:12">
      <c r="L42" s="231"/>
    </row>
    <row r="43" spans="2:12">
      <c r="L43" s="231"/>
    </row>
    <row r="44" spans="2:12">
      <c r="L44" s="231"/>
    </row>
    <row r="45" spans="2:12">
      <c r="L45" s="231"/>
    </row>
    <row r="46" spans="2:12">
      <c r="L46" s="231"/>
    </row>
    <row r="47" spans="2:12">
      <c r="L47" s="231"/>
    </row>
    <row r="48" spans="2:12">
      <c r="L48" s="231"/>
    </row>
    <row r="49" spans="12:12">
      <c r="L49" s="231"/>
    </row>
    <row r="50" spans="12:12">
      <c r="L50" s="231"/>
    </row>
    <row r="51" spans="12:12">
      <c r="L51" s="231"/>
    </row>
    <row r="52" spans="12:12">
      <c r="L52" s="231"/>
    </row>
    <row r="53" spans="12:12">
      <c r="L53" s="231"/>
    </row>
    <row r="54" spans="12:12">
      <c r="L54" s="231"/>
    </row>
    <row r="55" spans="12:12">
      <c r="L55" s="231"/>
    </row>
    <row r="56" spans="12:12">
      <c r="L56" s="231"/>
    </row>
    <row r="57" spans="12:12">
      <c r="L57" s="231"/>
    </row>
    <row r="58" spans="12:12">
      <c r="L58" s="231"/>
    </row>
    <row r="59" spans="12:12">
      <c r="L59" s="231"/>
    </row>
    <row r="60" spans="12:12">
      <c r="L60" s="231"/>
    </row>
    <row r="61" spans="12:12">
      <c r="L61" s="231"/>
    </row>
    <row r="62" spans="12:12">
      <c r="L62" s="231"/>
    </row>
    <row r="63" spans="12:12">
      <c r="L63" s="231"/>
    </row>
    <row r="64" spans="12:12">
      <c r="L64" s="231"/>
    </row>
    <row r="65" spans="12:12">
      <c r="L65" s="231"/>
    </row>
    <row r="66" spans="12:12">
      <c r="L66" s="231"/>
    </row>
    <row r="67" spans="12:12">
      <c r="L67" s="231"/>
    </row>
    <row r="68" spans="12:12">
      <c r="L68" s="231"/>
    </row>
  </sheetData>
  <sheetProtection selectLockedCells="1" selectUnlockedCells="1"/>
  <mergeCells count="6">
    <mergeCell ref="C26:D26"/>
    <mergeCell ref="C27:D27"/>
    <mergeCell ref="C28:D28"/>
    <mergeCell ref="C4:K4"/>
    <mergeCell ref="C5:K5"/>
    <mergeCell ref="C6:D7"/>
  </mergeCells>
  <printOptions horizontalCentered="1" verticalCentered="1"/>
  <pageMargins left="1.1811023622047245" right="0.39370078740157483" top="0.39370078740157483" bottom="0.39370078740157483" header="0.51181102362204722" footer="0.51181102362204722"/>
  <pageSetup paperSize="9" scale="73" firstPageNumber="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1"/>
  </sheetPr>
  <dimension ref="A1:AX85"/>
  <sheetViews>
    <sheetView view="pageBreakPreview" topLeftCell="A6" zoomScaleNormal="75" zoomScaleSheetLayoutView="100" workbookViewId="0">
      <selection activeCell="O13" sqref="O13"/>
    </sheetView>
  </sheetViews>
  <sheetFormatPr defaultColWidth="8.796875" defaultRowHeight="13.2"/>
  <cols>
    <col min="1" max="2" width="1.59765625" style="1" customWidth="1"/>
    <col min="3" max="3" width="2.09765625" style="1" customWidth="1"/>
    <col min="4" max="4" width="3.59765625" style="1" customWidth="1"/>
    <col min="5" max="5" width="32.3984375" style="2" customWidth="1"/>
    <col min="6" max="6" width="14.3984375" style="2" bestFit="1" customWidth="1"/>
    <col min="7" max="7" width="14.796875" style="2" bestFit="1" customWidth="1"/>
    <col min="8" max="8" width="13.19921875" style="2" bestFit="1" customWidth="1"/>
    <col min="9" max="9" width="13.19921875" style="3" bestFit="1" customWidth="1"/>
    <col min="10" max="11" width="13.19921875" style="3" customWidth="1"/>
    <col min="12" max="12" width="12.19921875" style="4" customWidth="1"/>
    <col min="13" max="13" width="1.59765625" style="2" customWidth="1"/>
    <col min="14" max="14" width="2.09765625" style="2" customWidth="1"/>
    <col min="15" max="16384" width="8.796875" style="2"/>
  </cols>
  <sheetData>
    <row r="1" spans="1:14" ht="27.75" customHeight="1"/>
    <row r="5" spans="1:14" ht="12.75" customHeight="1" thickBot="1"/>
    <row r="6" spans="1:14" ht="9.75" customHeight="1">
      <c r="C6" s="6"/>
      <c r="D6" s="7"/>
      <c r="E6" s="8"/>
      <c r="F6" s="8"/>
      <c r="G6" s="8"/>
      <c r="H6" s="8"/>
      <c r="I6" s="9"/>
      <c r="J6" s="9"/>
      <c r="K6" s="9"/>
      <c r="L6" s="10"/>
      <c r="M6" s="11"/>
    </row>
    <row r="7" spans="1:14" s="12" customFormat="1" ht="30" customHeight="1">
      <c r="C7" s="14"/>
      <c r="D7" s="387" t="s">
        <v>72</v>
      </c>
      <c r="E7" s="387"/>
      <c r="F7" s="387"/>
      <c r="G7" s="387"/>
      <c r="H7" s="387"/>
      <c r="I7" s="387"/>
      <c r="J7" s="387"/>
      <c r="K7" s="387"/>
      <c r="L7" s="387"/>
      <c r="M7" s="15"/>
    </row>
    <row r="8" spans="1:14" s="12" customFormat="1" ht="21" customHeight="1">
      <c r="C8" s="14"/>
      <c r="D8" s="399" t="s">
        <v>1</v>
      </c>
      <c r="E8" s="399"/>
      <c r="F8" s="399"/>
      <c r="G8" s="399"/>
      <c r="H8" s="399"/>
      <c r="I8" s="399"/>
      <c r="J8" s="399"/>
      <c r="K8" s="399"/>
      <c r="L8" s="399"/>
      <c r="M8" s="15"/>
    </row>
    <row r="9" spans="1:14" s="12" customFormat="1" ht="7.2" customHeight="1" thickBot="1">
      <c r="C9" s="14"/>
      <c r="D9" s="13"/>
      <c r="E9" s="16"/>
      <c r="F9" s="16"/>
      <c r="G9" s="16"/>
      <c r="H9" s="16"/>
      <c r="I9" s="17"/>
      <c r="J9" s="17"/>
      <c r="K9" s="17"/>
      <c r="L9" s="16"/>
      <c r="M9" s="15"/>
    </row>
    <row r="10" spans="1:14" s="25" customFormat="1" ht="40.799999999999997" customHeight="1" thickBot="1">
      <c r="A10" s="18"/>
      <c r="B10" s="18"/>
      <c r="C10" s="20"/>
      <c r="D10" s="400" t="s">
        <v>2</v>
      </c>
      <c r="E10" s="401"/>
      <c r="F10" s="21">
        <v>2010</v>
      </c>
      <c r="G10" s="21">
        <v>2011</v>
      </c>
      <c r="H10" s="21">
        <v>2012</v>
      </c>
      <c r="I10" s="22">
        <v>2013</v>
      </c>
      <c r="J10" s="22">
        <v>2014</v>
      </c>
      <c r="K10" s="22">
        <v>2015</v>
      </c>
      <c r="L10" s="139" t="s">
        <v>73</v>
      </c>
      <c r="M10" s="24"/>
    </row>
    <row r="11" spans="1:14" s="26" customFormat="1" ht="27" customHeight="1" thickBot="1">
      <c r="C11" s="28"/>
      <c r="D11" s="402"/>
      <c r="E11" s="403"/>
      <c r="F11" s="21" t="s">
        <v>4</v>
      </c>
      <c r="G11" s="21" t="s">
        <v>4</v>
      </c>
      <c r="H11" s="21" t="s">
        <v>4</v>
      </c>
      <c r="I11" s="21" t="s">
        <v>4</v>
      </c>
      <c r="J11" s="21" t="s">
        <v>18</v>
      </c>
      <c r="K11" s="21" t="s">
        <v>4</v>
      </c>
      <c r="L11" s="21" t="s">
        <v>4</v>
      </c>
      <c r="M11" s="29"/>
    </row>
    <row r="12" spans="1:14" s="41" customFormat="1" ht="16.5" customHeight="1" thickBot="1">
      <c r="C12" s="43"/>
      <c r="D12" s="34" t="s">
        <v>19</v>
      </c>
      <c r="E12" s="140" t="s">
        <v>74</v>
      </c>
      <c r="F12" s="36">
        <v>165874620</v>
      </c>
      <c r="G12" s="141">
        <v>184139998</v>
      </c>
      <c r="H12" s="141">
        <v>205932324</v>
      </c>
      <c r="I12" s="37">
        <v>194111759</v>
      </c>
      <c r="J12" s="37">
        <v>218256259</v>
      </c>
      <c r="K12" s="37">
        <v>162030478</v>
      </c>
      <c r="L12" s="142">
        <v>-25.761360181656922</v>
      </c>
      <c r="M12" s="45"/>
    </row>
    <row r="13" spans="1:14" s="143" customFormat="1" ht="16.5" customHeight="1" thickBot="1">
      <c r="C13" s="144"/>
      <c r="D13" s="34" t="s">
        <v>21</v>
      </c>
      <c r="E13" s="140" t="s">
        <v>75</v>
      </c>
      <c r="F13" s="36">
        <v>99162867</v>
      </c>
      <c r="G13" s="145">
        <v>102390774</v>
      </c>
      <c r="H13" s="145">
        <v>108289898</v>
      </c>
      <c r="I13" s="37">
        <v>117037815</v>
      </c>
      <c r="J13" s="37">
        <v>114404662</v>
      </c>
      <c r="K13" s="37">
        <v>118927151</v>
      </c>
      <c r="L13" s="142">
        <v>3.9530635560987903</v>
      </c>
      <c r="M13" s="146"/>
    </row>
    <row r="14" spans="1:14" s="41" customFormat="1" ht="16.5" customHeight="1" thickBot="1">
      <c r="C14" s="43"/>
      <c r="D14" s="34" t="s">
        <v>23</v>
      </c>
      <c r="E14" s="147" t="s">
        <v>76</v>
      </c>
      <c r="F14" s="35">
        <v>182015701</v>
      </c>
      <c r="G14" s="35">
        <v>176049720</v>
      </c>
      <c r="H14" s="35">
        <v>148575140</v>
      </c>
      <c r="I14" s="37">
        <v>109803348</v>
      </c>
      <c r="J14" s="37">
        <v>89699379</v>
      </c>
      <c r="K14" s="37">
        <v>85098437</v>
      </c>
      <c r="L14" s="142">
        <v>-5.1292908059040183</v>
      </c>
      <c r="M14" s="45"/>
      <c r="N14" s="47"/>
    </row>
    <row r="15" spans="1:14" s="41" customFormat="1" ht="16.5" customHeight="1" thickBot="1">
      <c r="C15" s="43"/>
      <c r="D15" s="34" t="s">
        <v>25</v>
      </c>
      <c r="E15" s="148" t="s">
        <v>77</v>
      </c>
      <c r="F15" s="35">
        <v>43629881</v>
      </c>
      <c r="G15" s="35">
        <v>58215910</v>
      </c>
      <c r="H15" s="35">
        <v>66842620</v>
      </c>
      <c r="I15" s="37">
        <v>53029585</v>
      </c>
      <c r="J15" s="37">
        <v>66835136</v>
      </c>
      <c r="K15" s="37">
        <v>64615241</v>
      </c>
      <c r="L15" s="142">
        <v>-3.3214490653538875</v>
      </c>
      <c r="M15" s="45"/>
      <c r="N15" s="47"/>
    </row>
    <row r="16" spans="1:14" s="31" customFormat="1" ht="16.5" customHeight="1" thickBot="1">
      <c r="C16" s="33"/>
      <c r="D16" s="34" t="s">
        <v>28</v>
      </c>
      <c r="E16" s="148" t="s">
        <v>78</v>
      </c>
      <c r="F16" s="35">
        <v>29598539</v>
      </c>
      <c r="G16" s="35">
        <v>39875979</v>
      </c>
      <c r="H16" s="35">
        <v>45840727</v>
      </c>
      <c r="I16" s="37">
        <v>42978583</v>
      </c>
      <c r="J16" s="37">
        <v>39949173</v>
      </c>
      <c r="K16" s="37">
        <v>45197158</v>
      </c>
      <c r="L16" s="142">
        <v>13.136654918989187</v>
      </c>
      <c r="M16" s="40"/>
    </row>
    <row r="17" spans="1:14" s="41" customFormat="1" ht="16.5" customHeight="1" thickBot="1">
      <c r="C17" s="43"/>
      <c r="D17" s="34" t="s">
        <v>30</v>
      </c>
      <c r="E17" s="149" t="s">
        <v>79</v>
      </c>
      <c r="F17" s="36">
        <v>60195313</v>
      </c>
      <c r="G17" s="36">
        <v>50109672</v>
      </c>
      <c r="H17" s="36">
        <v>29037413</v>
      </c>
      <c r="I17" s="37">
        <v>42070296</v>
      </c>
      <c r="J17" s="37">
        <v>42206635</v>
      </c>
      <c r="K17" s="37">
        <v>39337617</v>
      </c>
      <c r="L17" s="142">
        <v>-6.7975520910397158</v>
      </c>
      <c r="M17" s="150"/>
      <c r="N17" s="47"/>
    </row>
    <row r="18" spans="1:14" s="151" customFormat="1" ht="16.5" customHeight="1" thickBot="1">
      <c r="C18" s="152"/>
      <c r="D18" s="34" t="s">
        <v>32</v>
      </c>
      <c r="E18" s="149" t="s">
        <v>81</v>
      </c>
      <c r="F18" s="36">
        <v>3258534</v>
      </c>
      <c r="G18" s="36">
        <v>3570811</v>
      </c>
      <c r="H18" s="36">
        <v>3556104</v>
      </c>
      <c r="I18" s="37">
        <v>4035824</v>
      </c>
      <c r="J18" s="37">
        <v>4520067</v>
      </c>
      <c r="K18" s="37">
        <v>8027992</v>
      </c>
      <c r="L18" s="142">
        <v>77.607809795739755</v>
      </c>
      <c r="M18" s="153"/>
    </row>
    <row r="19" spans="1:14" s="41" customFormat="1" ht="16.5" customHeight="1" thickBot="1">
      <c r="C19" s="43"/>
      <c r="D19" s="34" t="s">
        <v>34</v>
      </c>
      <c r="E19" s="148" t="s">
        <v>82</v>
      </c>
      <c r="F19" s="35">
        <v>9721535</v>
      </c>
      <c r="G19" s="35">
        <v>12778933</v>
      </c>
      <c r="H19" s="35">
        <v>8152477</v>
      </c>
      <c r="I19" s="37">
        <v>7280129</v>
      </c>
      <c r="J19" s="37">
        <v>10076874</v>
      </c>
      <c r="K19" s="37">
        <v>7012759</v>
      </c>
      <c r="L19" s="142">
        <v>-30.407396182585988</v>
      </c>
      <c r="M19" s="45"/>
    </row>
    <row r="20" spans="1:14" s="41" customFormat="1" ht="16.5" customHeight="1" thickBot="1">
      <c r="C20" s="43"/>
      <c r="D20" s="34" t="s">
        <v>80</v>
      </c>
      <c r="E20" s="140" t="s">
        <v>83</v>
      </c>
      <c r="F20" s="36">
        <v>8678775</v>
      </c>
      <c r="G20" s="36">
        <v>13834155</v>
      </c>
      <c r="H20" s="36">
        <v>10755509</v>
      </c>
      <c r="I20" s="37">
        <v>7757645</v>
      </c>
      <c r="J20" s="37">
        <v>4366913</v>
      </c>
      <c r="K20" s="37">
        <v>4592624</v>
      </c>
      <c r="L20" s="142">
        <v>5.1686626227726462</v>
      </c>
      <c r="M20" s="45"/>
      <c r="N20" s="47"/>
    </row>
    <row r="21" spans="1:14" s="154" customFormat="1" ht="16.5" customHeight="1" thickBot="1">
      <c r="C21" s="155"/>
      <c r="D21" s="34" t="s">
        <v>84</v>
      </c>
      <c r="E21" s="140" t="s">
        <v>85</v>
      </c>
      <c r="F21" s="36">
        <v>3290644</v>
      </c>
      <c r="G21" s="36">
        <v>5000846</v>
      </c>
      <c r="H21" s="36">
        <v>4279536</v>
      </c>
      <c r="I21" s="37">
        <v>3974780</v>
      </c>
      <c r="J21" s="37">
        <v>4602646</v>
      </c>
      <c r="K21" s="37">
        <v>2893563</v>
      </c>
      <c r="L21" s="142">
        <v>-37.132618932674809</v>
      </c>
      <c r="M21" s="156"/>
    </row>
    <row r="22" spans="1:14" s="157" customFormat="1" ht="16.5" hidden="1" customHeight="1" thickBot="1">
      <c r="C22" s="158"/>
      <c r="D22" s="34" t="s">
        <v>86</v>
      </c>
      <c r="E22" s="140" t="s">
        <v>87</v>
      </c>
      <c r="F22" s="36">
        <v>82543</v>
      </c>
      <c r="G22" s="36">
        <v>567000</v>
      </c>
      <c r="H22" s="36">
        <v>0</v>
      </c>
      <c r="I22" s="37">
        <v>1803682</v>
      </c>
      <c r="J22" s="37">
        <v>220298</v>
      </c>
      <c r="K22" s="37">
        <v>23</v>
      </c>
      <c r="L22" s="142">
        <v>-99.989559596546499</v>
      </c>
      <c r="M22" s="159"/>
    </row>
    <row r="23" spans="1:14" s="41" customFormat="1" ht="16.5" hidden="1" customHeight="1" thickBot="1">
      <c r="C23" s="43"/>
      <c r="D23" s="34" t="s">
        <v>88</v>
      </c>
      <c r="E23" s="140" t="s">
        <v>89</v>
      </c>
      <c r="F23" s="36">
        <v>0</v>
      </c>
      <c r="G23" s="36">
        <v>0</v>
      </c>
      <c r="H23" s="36">
        <v>2073</v>
      </c>
      <c r="I23" s="37">
        <v>57767</v>
      </c>
      <c r="J23" s="37">
        <v>2789</v>
      </c>
      <c r="K23" s="37">
        <v>0</v>
      </c>
      <c r="L23" s="142">
        <v>-100</v>
      </c>
      <c r="M23" s="45"/>
    </row>
    <row r="24" spans="1:14" s="56" customFormat="1" ht="25.05" customHeight="1" thickBot="1">
      <c r="C24" s="58"/>
      <c r="D24" s="397" t="s">
        <v>90</v>
      </c>
      <c r="E24" s="398"/>
      <c r="F24" s="65">
        <v>605426409</v>
      </c>
      <c r="G24" s="65">
        <v>645966798</v>
      </c>
      <c r="H24" s="65">
        <v>631261748</v>
      </c>
      <c r="I24" s="65">
        <v>582079764</v>
      </c>
      <c r="J24" s="65">
        <v>594917744</v>
      </c>
      <c r="K24" s="65">
        <v>537733020</v>
      </c>
      <c r="L24" s="160">
        <v>-9.6122068263608575</v>
      </c>
      <c r="M24" s="63"/>
    </row>
    <row r="25" spans="1:14" s="56" customFormat="1" ht="25.05" customHeight="1" thickBot="1">
      <c r="C25" s="58"/>
      <c r="D25" s="397" t="s">
        <v>37</v>
      </c>
      <c r="E25" s="398"/>
      <c r="F25" s="65">
        <v>1269498551</v>
      </c>
      <c r="G25" s="65">
        <v>1403295759</v>
      </c>
      <c r="H25" s="65">
        <v>1266967291</v>
      </c>
      <c r="I25" s="65">
        <v>1420464015</v>
      </c>
      <c r="J25" s="65">
        <v>1471111769</v>
      </c>
      <c r="K25" s="65">
        <v>1045785082</v>
      </c>
      <c r="L25" s="161"/>
      <c r="M25" s="63"/>
    </row>
    <row r="26" spans="1:14" s="56" customFormat="1" ht="25.05" customHeight="1" thickBot="1">
      <c r="C26" s="58"/>
      <c r="D26" s="397" t="s">
        <v>91</v>
      </c>
      <c r="E26" s="398"/>
      <c r="F26" s="68">
        <v>0.47690200868925609</v>
      </c>
      <c r="G26" s="68">
        <v>0.46032120731293397</v>
      </c>
      <c r="H26" s="68">
        <v>0.49824628661230369</v>
      </c>
      <c r="I26" s="68">
        <v>0.40978142202356321</v>
      </c>
      <c r="J26" s="68">
        <v>0.40440009830415541</v>
      </c>
      <c r="K26" s="68">
        <v>0.51419075415726767</v>
      </c>
      <c r="L26" s="65"/>
      <c r="M26" s="63"/>
    </row>
    <row r="27" spans="1:14">
      <c r="A27" s="2"/>
      <c r="B27" s="2"/>
      <c r="C27" s="70"/>
      <c r="D27" s="71" t="s">
        <v>39</v>
      </c>
      <c r="I27" s="72"/>
      <c r="J27" s="72"/>
      <c r="K27" s="72"/>
      <c r="L27" s="73"/>
      <c r="M27" s="74"/>
    </row>
    <row r="28" spans="1:14">
      <c r="A28" s="2"/>
      <c r="B28" s="2"/>
      <c r="C28" s="70"/>
      <c r="D28" s="71" t="s">
        <v>40</v>
      </c>
      <c r="I28" s="72"/>
      <c r="J28" s="72"/>
      <c r="K28" s="72"/>
      <c r="L28" s="73"/>
      <c r="M28" s="74"/>
    </row>
    <row r="29" spans="1:14">
      <c r="A29" s="2"/>
      <c r="B29" s="2"/>
      <c r="C29" s="70"/>
      <c r="D29" s="71" t="s">
        <v>41</v>
      </c>
      <c r="F29" s="71"/>
      <c r="I29" s="72"/>
      <c r="J29" s="72"/>
      <c r="K29" s="72"/>
      <c r="L29" s="73"/>
      <c r="M29" s="74"/>
    </row>
    <row r="30" spans="1:14">
      <c r="A30" s="2"/>
      <c r="B30" s="2"/>
      <c r="C30" s="70"/>
      <c r="D30" s="162" t="s">
        <v>92</v>
      </c>
      <c r="G30" s="75"/>
      <c r="H30" s="75"/>
      <c r="I30" s="75"/>
      <c r="J30" s="163"/>
      <c r="K30" s="163"/>
      <c r="L30" s="77"/>
      <c r="M30" s="74"/>
    </row>
    <row r="31" spans="1:14">
      <c r="A31" s="2"/>
      <c r="B31" s="2"/>
      <c r="C31" s="70"/>
      <c r="D31" s="162" t="s">
        <v>93</v>
      </c>
      <c r="I31" s="163"/>
      <c r="J31" s="163"/>
      <c r="K31" s="163"/>
      <c r="L31" s="77"/>
      <c r="M31" s="74"/>
    </row>
    <row r="32" spans="1:14">
      <c r="A32" s="2"/>
      <c r="B32" s="2"/>
      <c r="C32" s="70"/>
      <c r="D32" s="75" t="s">
        <v>94</v>
      </c>
      <c r="F32" s="75"/>
      <c r="I32" s="163"/>
      <c r="J32" s="163"/>
      <c r="K32" s="163"/>
      <c r="L32" s="77"/>
      <c r="M32" s="74"/>
    </row>
    <row r="33" spans="1:13">
      <c r="A33" s="2"/>
      <c r="B33" s="2"/>
      <c r="C33" s="70"/>
      <c r="D33" s="75" t="s">
        <v>95</v>
      </c>
      <c r="F33" s="75"/>
      <c r="I33" s="163"/>
      <c r="J33" s="163"/>
      <c r="K33" s="163"/>
      <c r="L33" s="77"/>
      <c r="M33" s="74"/>
    </row>
    <row r="34" spans="1:13" ht="9" customHeight="1" thickBot="1">
      <c r="A34" s="2"/>
      <c r="B34" s="2"/>
      <c r="C34" s="78"/>
      <c r="D34" s="79"/>
      <c r="E34" s="79"/>
      <c r="F34" s="79"/>
      <c r="G34" s="79"/>
      <c r="H34" s="79"/>
      <c r="I34" s="80"/>
      <c r="J34" s="80"/>
      <c r="K34" s="80"/>
      <c r="L34" s="81"/>
      <c r="M34" s="82"/>
    </row>
    <row r="35" spans="1:13" s="4" customFormat="1" ht="10.199999999999999" customHeight="1">
      <c r="E35" s="1"/>
      <c r="F35" s="1"/>
      <c r="G35" s="1"/>
      <c r="H35" s="1"/>
      <c r="I35" s="83"/>
      <c r="J35" s="83"/>
      <c r="K35" s="83"/>
      <c r="L35" s="84"/>
    </row>
    <row r="36" spans="1:13" s="85" customFormat="1">
      <c r="E36" s="87"/>
      <c r="F36" s="87"/>
      <c r="G36" s="87"/>
      <c r="H36" s="87"/>
      <c r="I36" s="3"/>
      <c r="J36" s="3"/>
      <c r="K36" s="3"/>
      <c r="L36" s="88"/>
    </row>
    <row r="37" spans="1:13" s="85" customFormat="1">
      <c r="E37" s="87"/>
      <c r="F37" s="87"/>
      <c r="G37" s="87"/>
      <c r="H37" s="87"/>
      <c r="I37" s="3"/>
      <c r="J37" s="3"/>
      <c r="K37" s="3"/>
      <c r="L37" s="88"/>
    </row>
    <row r="38" spans="1:13" s="85" customFormat="1">
      <c r="E38" s="87"/>
      <c r="F38" s="87"/>
      <c r="G38" s="87"/>
      <c r="H38" s="87"/>
      <c r="I38" s="3"/>
      <c r="J38" s="3"/>
      <c r="K38" s="3"/>
      <c r="L38" s="88"/>
    </row>
    <row r="39" spans="1:13" s="85" customFormat="1">
      <c r="E39" s="87"/>
      <c r="F39" s="87"/>
      <c r="G39" s="87"/>
      <c r="H39" s="87"/>
      <c r="I39" s="3"/>
      <c r="J39" s="3"/>
      <c r="K39" s="3"/>
      <c r="L39" s="88"/>
    </row>
    <row r="40" spans="1:13" s="85" customFormat="1">
      <c r="E40" s="87"/>
      <c r="F40" s="87"/>
      <c r="G40" s="87"/>
      <c r="H40" s="87"/>
      <c r="I40" s="3"/>
      <c r="J40" s="3"/>
      <c r="K40" s="3"/>
      <c r="L40" s="88"/>
    </row>
    <row r="41" spans="1:13" s="85" customFormat="1">
      <c r="E41" s="87"/>
      <c r="F41" s="87"/>
      <c r="G41" s="87"/>
      <c r="H41" s="87"/>
      <c r="I41" s="3"/>
      <c r="J41" s="3"/>
      <c r="K41" s="3"/>
      <c r="L41" s="88"/>
    </row>
    <row r="42" spans="1:13" s="85" customFormat="1">
      <c r="E42" s="87"/>
      <c r="F42" s="87"/>
      <c r="G42" s="87"/>
      <c r="H42" s="87"/>
      <c r="I42" s="3"/>
      <c r="J42" s="3"/>
      <c r="K42" s="3"/>
      <c r="L42" s="88"/>
    </row>
    <row r="43" spans="1:13" s="85" customFormat="1">
      <c r="E43" s="87"/>
      <c r="F43" s="87"/>
      <c r="G43" s="87"/>
      <c r="H43" s="87"/>
      <c r="I43" s="3"/>
      <c r="J43" s="3"/>
      <c r="K43" s="3"/>
      <c r="L43" s="88"/>
    </row>
    <row r="44" spans="1:13" s="85" customFormat="1">
      <c r="E44" s="87"/>
      <c r="F44" s="87"/>
      <c r="G44" s="87"/>
      <c r="H44" s="87"/>
      <c r="I44" s="3"/>
      <c r="J44" s="3"/>
      <c r="K44" s="3"/>
      <c r="L44" s="88"/>
    </row>
    <row r="45" spans="1:13" s="85" customFormat="1">
      <c r="E45" s="87"/>
      <c r="F45" s="87"/>
      <c r="G45" s="87"/>
      <c r="H45" s="87"/>
      <c r="I45" s="3"/>
      <c r="J45" s="3"/>
      <c r="K45" s="3"/>
      <c r="L45" s="88"/>
    </row>
    <row r="46" spans="1:13" s="85" customFormat="1">
      <c r="E46" s="87"/>
      <c r="F46" s="87"/>
      <c r="G46" s="87"/>
      <c r="H46" s="87"/>
      <c r="I46" s="3"/>
      <c r="J46" s="3"/>
      <c r="K46" s="3"/>
      <c r="L46" s="88"/>
    </row>
    <row r="47" spans="1:13" s="85" customFormat="1">
      <c r="E47" s="87"/>
      <c r="F47" s="87"/>
      <c r="G47" s="87"/>
      <c r="H47" s="87"/>
      <c r="I47" s="3"/>
      <c r="J47" s="3"/>
      <c r="K47" s="3"/>
      <c r="L47" s="88"/>
    </row>
    <row r="48" spans="1:13" s="85" customFormat="1">
      <c r="E48" s="87"/>
      <c r="F48" s="87"/>
      <c r="G48" s="87"/>
      <c r="H48" s="87"/>
      <c r="I48" s="3"/>
      <c r="J48" s="3"/>
      <c r="K48" s="3"/>
      <c r="L48" s="88"/>
    </row>
    <row r="49" spans="5:12" s="85" customFormat="1">
      <c r="E49" s="87"/>
      <c r="F49" s="87"/>
      <c r="G49" s="87"/>
      <c r="H49" s="87"/>
      <c r="I49" s="3"/>
      <c r="J49" s="3"/>
      <c r="K49" s="3"/>
      <c r="L49" s="88"/>
    </row>
    <row r="50" spans="5:12" s="85" customFormat="1">
      <c r="E50" s="87"/>
      <c r="F50" s="87"/>
      <c r="G50" s="87"/>
      <c r="H50" s="87"/>
      <c r="I50" s="3"/>
      <c r="J50" s="3"/>
      <c r="K50" s="3"/>
      <c r="L50" s="88"/>
    </row>
    <row r="51" spans="5:12" s="85" customFormat="1">
      <c r="E51" s="87"/>
      <c r="F51" s="87"/>
      <c r="G51" s="87"/>
      <c r="H51" s="87"/>
      <c r="I51" s="3"/>
      <c r="J51" s="3"/>
      <c r="K51" s="3"/>
      <c r="L51" s="88"/>
    </row>
    <row r="52" spans="5:12" s="85" customFormat="1">
      <c r="E52" s="87"/>
      <c r="F52" s="87"/>
      <c r="G52" s="87"/>
      <c r="H52" s="87"/>
      <c r="I52" s="3"/>
      <c r="J52" s="3"/>
      <c r="K52" s="3"/>
      <c r="L52" s="88"/>
    </row>
    <row r="53" spans="5:12" s="85" customFormat="1">
      <c r="E53" s="87"/>
      <c r="F53" s="87"/>
      <c r="G53" s="87"/>
      <c r="H53" s="87"/>
      <c r="I53" s="3"/>
      <c r="J53" s="3"/>
      <c r="K53" s="3"/>
      <c r="L53" s="88"/>
    </row>
    <row r="54" spans="5:12" s="85" customFormat="1">
      <c r="E54" s="87"/>
      <c r="F54" s="87"/>
      <c r="G54" s="87"/>
      <c r="H54" s="87"/>
      <c r="I54" s="3"/>
      <c r="J54" s="3"/>
      <c r="K54" s="3"/>
      <c r="L54" s="88"/>
    </row>
    <row r="55" spans="5:12" s="85" customFormat="1">
      <c r="E55" s="87"/>
      <c r="F55" s="87"/>
      <c r="G55" s="87"/>
      <c r="H55" s="87"/>
      <c r="I55" s="3"/>
      <c r="J55" s="3"/>
      <c r="K55" s="3"/>
      <c r="L55" s="88"/>
    </row>
    <row r="56" spans="5:12" s="85" customFormat="1">
      <c r="E56" s="87"/>
      <c r="F56" s="87"/>
      <c r="G56" s="87"/>
      <c r="H56" s="87"/>
      <c r="I56" s="3"/>
      <c r="J56" s="3"/>
      <c r="K56" s="3"/>
      <c r="L56" s="88"/>
    </row>
    <row r="57" spans="5:12" s="85" customFormat="1">
      <c r="E57" s="87"/>
      <c r="F57" s="87"/>
      <c r="G57" s="87"/>
      <c r="H57" s="87"/>
      <c r="I57" s="3"/>
      <c r="J57" s="3"/>
      <c r="K57" s="3"/>
      <c r="L57" s="88"/>
    </row>
    <row r="58" spans="5:12" s="85" customFormat="1">
      <c r="E58" s="87"/>
      <c r="F58" s="87"/>
      <c r="G58" s="87"/>
      <c r="H58" s="87"/>
      <c r="I58" s="3"/>
      <c r="J58" s="3"/>
      <c r="K58" s="3"/>
      <c r="L58" s="88"/>
    </row>
    <row r="59" spans="5:12" s="85" customFormat="1">
      <c r="E59" s="87"/>
      <c r="F59" s="87"/>
      <c r="G59" s="87"/>
      <c r="H59" s="87"/>
      <c r="I59" s="3"/>
      <c r="J59" s="3"/>
      <c r="K59" s="3"/>
      <c r="L59" s="88"/>
    </row>
    <row r="60" spans="5:12" s="85" customFormat="1">
      <c r="E60" s="87"/>
      <c r="F60" s="87"/>
      <c r="G60" s="87"/>
      <c r="H60" s="87"/>
      <c r="I60" s="3"/>
      <c r="J60" s="3"/>
      <c r="K60" s="3"/>
      <c r="L60" s="88"/>
    </row>
    <row r="61" spans="5:12" s="85" customFormat="1">
      <c r="E61" s="87"/>
      <c r="F61" s="87"/>
      <c r="G61" s="87"/>
      <c r="H61" s="87"/>
      <c r="I61" s="3"/>
      <c r="J61" s="3"/>
      <c r="K61" s="3"/>
      <c r="L61" s="88"/>
    </row>
    <row r="62" spans="5:12" s="85" customFormat="1">
      <c r="E62" s="87"/>
      <c r="F62" s="87"/>
      <c r="G62" s="87"/>
      <c r="H62" s="87"/>
      <c r="I62" s="3"/>
      <c r="J62" s="3"/>
      <c r="K62" s="3"/>
      <c r="L62" s="88"/>
    </row>
    <row r="63" spans="5:12" s="85" customFormat="1">
      <c r="E63" s="87"/>
      <c r="F63" s="87"/>
      <c r="G63" s="87"/>
      <c r="H63" s="87"/>
      <c r="I63" s="3"/>
      <c r="J63" s="3"/>
      <c r="K63" s="3"/>
      <c r="L63" s="88"/>
    </row>
    <row r="64" spans="5:12" s="85" customFormat="1">
      <c r="E64" s="87"/>
      <c r="F64" s="87"/>
      <c r="G64" s="87"/>
      <c r="H64" s="87"/>
      <c r="I64" s="3"/>
      <c r="J64" s="3"/>
      <c r="K64" s="3"/>
      <c r="L64" s="88"/>
    </row>
    <row r="65" spans="5:12" s="85" customFormat="1">
      <c r="E65" s="87"/>
      <c r="F65" s="87"/>
      <c r="G65" s="87"/>
      <c r="H65" s="87"/>
      <c r="I65" s="3"/>
      <c r="J65" s="3"/>
      <c r="K65" s="3"/>
      <c r="L65" s="88"/>
    </row>
    <row r="66" spans="5:12" s="85" customFormat="1">
      <c r="E66" s="87"/>
      <c r="F66" s="87"/>
      <c r="G66" s="87"/>
      <c r="H66" s="87"/>
      <c r="I66" s="3"/>
      <c r="J66" s="3"/>
      <c r="K66" s="3"/>
      <c r="L66" s="88"/>
    </row>
    <row r="67" spans="5:12" s="85" customFormat="1">
      <c r="E67" s="87"/>
      <c r="F67" s="87"/>
      <c r="G67" s="87"/>
      <c r="H67" s="87"/>
      <c r="I67" s="3"/>
      <c r="J67" s="3"/>
      <c r="K67" s="3"/>
      <c r="L67" s="88"/>
    </row>
    <row r="68" spans="5:12" s="85" customFormat="1">
      <c r="E68" s="87"/>
      <c r="F68" s="87"/>
      <c r="G68" s="87"/>
      <c r="H68" s="87"/>
      <c r="I68" s="3"/>
      <c r="J68" s="3"/>
      <c r="K68" s="3"/>
      <c r="L68" s="88"/>
    </row>
    <row r="69" spans="5:12" s="85" customFormat="1">
      <c r="E69" s="87"/>
      <c r="F69" s="87"/>
      <c r="G69" s="87"/>
      <c r="H69" s="87"/>
      <c r="I69" s="3"/>
      <c r="J69" s="3"/>
      <c r="K69" s="3"/>
      <c r="L69" s="88"/>
    </row>
    <row r="70" spans="5:12" s="85" customFormat="1">
      <c r="E70" s="87"/>
      <c r="F70" s="87"/>
      <c r="G70" s="87"/>
      <c r="H70" s="87"/>
      <c r="I70" s="3"/>
      <c r="J70" s="3"/>
      <c r="K70" s="3"/>
      <c r="L70" s="88"/>
    </row>
    <row r="71" spans="5:12" s="85" customFormat="1">
      <c r="E71" s="87"/>
      <c r="F71" s="87"/>
      <c r="G71" s="87"/>
      <c r="H71" s="87"/>
      <c r="I71" s="3"/>
      <c r="J71" s="3"/>
      <c r="K71" s="3"/>
      <c r="L71" s="88"/>
    </row>
    <row r="72" spans="5:12" s="85" customFormat="1">
      <c r="E72" s="87"/>
      <c r="F72" s="87"/>
      <c r="G72" s="87"/>
      <c r="H72" s="87"/>
      <c r="I72" s="3"/>
      <c r="J72" s="3"/>
      <c r="K72" s="3"/>
      <c r="L72" s="88"/>
    </row>
    <row r="73" spans="5:12" s="85" customFormat="1">
      <c r="E73" s="87"/>
      <c r="F73" s="87"/>
      <c r="G73" s="87"/>
      <c r="H73" s="87"/>
      <c r="I73" s="3"/>
      <c r="J73" s="3"/>
      <c r="K73" s="3"/>
      <c r="L73" s="88"/>
    </row>
    <row r="74" spans="5:12" s="85" customFormat="1">
      <c r="E74" s="87"/>
      <c r="F74" s="87"/>
      <c r="G74" s="87"/>
      <c r="H74" s="87"/>
      <c r="I74" s="3"/>
      <c r="J74" s="3"/>
      <c r="K74" s="3"/>
      <c r="L74" s="88"/>
    </row>
    <row r="75" spans="5:12" s="85" customFormat="1">
      <c r="E75" s="87"/>
      <c r="F75" s="87"/>
      <c r="G75" s="87"/>
      <c r="H75" s="87"/>
      <c r="I75" s="3"/>
      <c r="J75" s="3"/>
      <c r="K75" s="3"/>
      <c r="L75" s="88"/>
    </row>
    <row r="76" spans="5:12" s="85" customFormat="1">
      <c r="E76" s="87"/>
      <c r="F76" s="87"/>
      <c r="G76" s="87"/>
      <c r="H76" s="87"/>
      <c r="I76" s="3"/>
      <c r="J76" s="3"/>
      <c r="K76" s="3"/>
      <c r="L76" s="88"/>
    </row>
    <row r="77" spans="5:12" s="85" customFormat="1">
      <c r="E77" s="87"/>
      <c r="F77" s="87"/>
      <c r="G77" s="87"/>
      <c r="H77" s="87"/>
      <c r="I77" s="3"/>
      <c r="J77" s="3"/>
      <c r="K77" s="3"/>
      <c r="L77" s="88"/>
    </row>
    <row r="78" spans="5:12" s="85" customFormat="1">
      <c r="E78" s="87"/>
      <c r="F78" s="87"/>
      <c r="G78" s="87"/>
      <c r="H78" s="87"/>
      <c r="I78" s="3"/>
      <c r="J78" s="3"/>
      <c r="K78" s="3"/>
      <c r="L78" s="88"/>
    </row>
    <row r="79" spans="5:12" s="85" customFormat="1">
      <c r="E79" s="87"/>
      <c r="F79" s="87"/>
      <c r="G79" s="87"/>
      <c r="H79" s="87"/>
      <c r="I79" s="3"/>
      <c r="J79" s="3"/>
      <c r="K79" s="3"/>
      <c r="L79" s="88"/>
    </row>
    <row r="80" spans="5:12" s="85" customFormat="1">
      <c r="E80" s="87"/>
      <c r="F80" s="87"/>
      <c r="G80" s="87"/>
      <c r="H80" s="87"/>
      <c r="I80" s="3"/>
      <c r="J80" s="3"/>
      <c r="K80" s="3"/>
      <c r="L80" s="88"/>
    </row>
    <row r="81" spans="5:12" s="85" customFormat="1">
      <c r="E81" s="87"/>
      <c r="F81" s="87"/>
      <c r="G81" s="87"/>
      <c r="H81" s="87"/>
      <c r="I81" s="3"/>
      <c r="J81" s="3"/>
      <c r="K81" s="3"/>
      <c r="L81" s="88"/>
    </row>
    <row r="82" spans="5:12" s="85" customFormat="1">
      <c r="E82" s="87"/>
      <c r="F82" s="87"/>
      <c r="G82" s="87"/>
      <c r="H82" s="87"/>
      <c r="I82" s="3"/>
      <c r="J82" s="3"/>
      <c r="K82" s="3"/>
      <c r="L82" s="88"/>
    </row>
    <row r="83" spans="5:12" s="85" customFormat="1">
      <c r="E83" s="87"/>
      <c r="F83" s="87"/>
      <c r="G83" s="87"/>
      <c r="H83" s="87"/>
      <c r="I83" s="3"/>
      <c r="J83" s="3"/>
      <c r="K83" s="3"/>
      <c r="L83" s="88"/>
    </row>
    <row r="84" spans="5:12" s="85" customFormat="1">
      <c r="E84" s="87"/>
      <c r="F84" s="87"/>
      <c r="G84" s="87"/>
      <c r="H84" s="87"/>
      <c r="I84" s="3"/>
      <c r="J84" s="3"/>
      <c r="K84" s="3"/>
      <c r="L84" s="88"/>
    </row>
    <row r="85" spans="5:12" s="85" customFormat="1">
      <c r="E85" s="87"/>
      <c r="F85" s="87"/>
      <c r="G85" s="87"/>
      <c r="H85" s="87"/>
      <c r="I85" s="3"/>
      <c r="J85" s="3"/>
      <c r="K85" s="3"/>
      <c r="L85" s="88"/>
    </row>
  </sheetData>
  <sheetProtection selectLockedCells="1" selectUnlockedCells="1"/>
  <mergeCells count="6">
    <mergeCell ref="D26:E26"/>
    <mergeCell ref="D7:L7"/>
    <mergeCell ref="D8:L8"/>
    <mergeCell ref="D10:E11"/>
    <mergeCell ref="D24:E24"/>
    <mergeCell ref="D25:E25"/>
  </mergeCells>
  <printOptions horizontalCentered="1" verticalCentered="1"/>
  <pageMargins left="0.43307086614173229" right="0.39370078740157483" top="0.39370078740157483" bottom="0.39370078740157483" header="0.51181102362204722" footer="0.51181102362204722"/>
  <pageSetup paperSize="9" scale="75" firstPageNumber="0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1"/>
    <pageSetUpPr fitToPage="1"/>
  </sheetPr>
  <dimension ref="A1:S79"/>
  <sheetViews>
    <sheetView view="pageBreakPreview" topLeftCell="B8" zoomScaleNormal="75" zoomScaleSheetLayoutView="100" workbookViewId="0">
      <selection activeCell="P17" sqref="P17"/>
    </sheetView>
  </sheetViews>
  <sheetFormatPr defaultColWidth="8.796875" defaultRowHeight="13.2"/>
  <cols>
    <col min="1" max="2" width="1.59765625" style="1" customWidth="1"/>
    <col min="3" max="4" width="2.09765625" style="1" customWidth="1"/>
    <col min="5" max="5" width="3.59765625" style="1" customWidth="1"/>
    <col min="6" max="6" width="29" style="2" customWidth="1"/>
    <col min="7" max="9" width="13.19921875" style="2" bestFit="1" customWidth="1"/>
    <col min="10" max="10" width="13.19921875" style="3" bestFit="1" customWidth="1"/>
    <col min="11" max="11" width="13.19921875" style="3" customWidth="1"/>
    <col min="12" max="12" width="13.19921875" style="3" bestFit="1" customWidth="1"/>
    <col min="13" max="13" width="12.09765625" style="4" bestFit="1" customWidth="1"/>
    <col min="14" max="14" width="1.59765625" style="2" customWidth="1"/>
    <col min="15" max="15" width="2.09765625" style="2" customWidth="1"/>
    <col min="16" max="16" width="11.19921875" style="2" bestFit="1" customWidth="1"/>
    <col min="17" max="18" width="10.09765625" style="2" bestFit="1" customWidth="1"/>
    <col min="19" max="16384" width="8.796875" style="2"/>
  </cols>
  <sheetData>
    <row r="1" spans="1:17" ht="27.75" customHeight="1"/>
    <row r="5" spans="1:17" ht="12.75" customHeight="1" thickBot="1">
      <c r="C5" s="5"/>
    </row>
    <row r="6" spans="1:17" ht="9.75" customHeight="1">
      <c r="C6" s="5"/>
      <c r="D6" s="6"/>
      <c r="E6" s="7"/>
      <c r="F6" s="8"/>
      <c r="G6" s="8"/>
      <c r="H6" s="8"/>
      <c r="I6" s="8"/>
      <c r="J6" s="9"/>
      <c r="K6" s="9"/>
      <c r="L6" s="9"/>
      <c r="M6" s="10"/>
      <c r="N6" s="11"/>
    </row>
    <row r="7" spans="1:17" s="12" customFormat="1" ht="30" customHeight="1">
      <c r="C7" s="13"/>
      <c r="D7" s="14"/>
      <c r="E7" s="387" t="s">
        <v>0</v>
      </c>
      <c r="F7" s="387"/>
      <c r="G7" s="387"/>
      <c r="H7" s="387"/>
      <c r="I7" s="387"/>
      <c r="J7" s="387"/>
      <c r="K7" s="387"/>
      <c r="L7" s="387"/>
      <c r="M7" s="387"/>
      <c r="N7" s="15"/>
    </row>
    <row r="8" spans="1:17" s="12" customFormat="1" ht="21" customHeight="1">
      <c r="C8" s="13"/>
      <c r="D8" s="14"/>
      <c r="E8" s="399" t="s">
        <v>1</v>
      </c>
      <c r="F8" s="399"/>
      <c r="G8" s="399"/>
      <c r="H8" s="399"/>
      <c r="I8" s="399"/>
      <c r="J8" s="399"/>
      <c r="K8" s="399"/>
      <c r="L8" s="399"/>
      <c r="M8" s="399"/>
      <c r="N8" s="15"/>
    </row>
    <row r="9" spans="1:17" s="12" customFormat="1" ht="7.2" customHeight="1" thickBot="1">
      <c r="C9" s="13"/>
      <c r="D9" s="14"/>
      <c r="E9" s="13"/>
      <c r="F9" s="16"/>
      <c r="G9" s="16"/>
      <c r="H9" s="16"/>
      <c r="I9" s="16"/>
      <c r="J9" s="17"/>
      <c r="K9" s="17"/>
      <c r="L9" s="17"/>
      <c r="M9" s="16"/>
      <c r="N9" s="15"/>
    </row>
    <row r="10" spans="1:17" s="25" customFormat="1" ht="42" customHeight="1" thickBot="1">
      <c r="A10" s="18"/>
      <c r="B10" s="18"/>
      <c r="C10" s="19"/>
      <c r="D10" s="20"/>
      <c r="E10" s="389" t="s">
        <v>2</v>
      </c>
      <c r="F10" s="389"/>
      <c r="G10" s="21">
        <v>2010</v>
      </c>
      <c r="H10" s="21">
        <v>2011</v>
      </c>
      <c r="I10" s="21">
        <v>2012</v>
      </c>
      <c r="J10" s="22">
        <v>2013</v>
      </c>
      <c r="K10" s="22">
        <v>2014</v>
      </c>
      <c r="L10" s="22">
        <v>2015</v>
      </c>
      <c r="M10" s="23" t="s">
        <v>3</v>
      </c>
      <c r="N10" s="24"/>
    </row>
    <row r="11" spans="1:17" s="26" customFormat="1" ht="27" customHeight="1" thickBot="1">
      <c r="C11" s="27"/>
      <c r="D11" s="28"/>
      <c r="E11" s="389"/>
      <c r="F11" s="389"/>
      <c r="G11" s="21" t="s">
        <v>4</v>
      </c>
      <c r="H11" s="21" t="s">
        <v>4</v>
      </c>
      <c r="I11" s="21" t="s">
        <v>4</v>
      </c>
      <c r="J11" s="21" t="s">
        <v>4</v>
      </c>
      <c r="K11" s="21" t="s">
        <v>4</v>
      </c>
      <c r="L11" s="21" t="s">
        <v>4</v>
      </c>
      <c r="M11" s="21" t="s">
        <v>4</v>
      </c>
      <c r="N11" s="29"/>
      <c r="Q11" s="30"/>
    </row>
    <row r="12" spans="1:17" s="31" customFormat="1" ht="16.5" customHeight="1" thickBot="1">
      <c r="C12" s="32"/>
      <c r="D12" s="33"/>
      <c r="E12" s="34" t="s">
        <v>19</v>
      </c>
      <c r="F12" s="426" t="s">
        <v>20</v>
      </c>
      <c r="G12" s="35">
        <v>108337</v>
      </c>
      <c r="H12" s="35">
        <v>225905</v>
      </c>
      <c r="I12" s="35">
        <v>0</v>
      </c>
      <c r="J12" s="37">
        <v>46279</v>
      </c>
      <c r="K12" s="38">
        <v>8055</v>
      </c>
      <c r="L12" s="38">
        <v>12052</v>
      </c>
      <c r="M12" s="39">
        <v>49.621353196772191</v>
      </c>
      <c r="N12" s="40"/>
    </row>
    <row r="13" spans="1:17" s="41" customFormat="1" ht="16.5" customHeight="1" thickBot="1">
      <c r="C13" s="42"/>
      <c r="D13" s="43"/>
      <c r="E13" s="34" t="s">
        <v>21</v>
      </c>
      <c r="F13" s="427" t="s">
        <v>22</v>
      </c>
      <c r="G13" s="36">
        <v>11199405</v>
      </c>
      <c r="H13" s="36">
        <v>10366480</v>
      </c>
      <c r="I13" s="36">
        <v>9846375</v>
      </c>
      <c r="J13" s="37">
        <v>11437107</v>
      </c>
      <c r="K13" s="38">
        <v>8692403</v>
      </c>
      <c r="L13" s="38">
        <v>6916790</v>
      </c>
      <c r="M13" s="44">
        <v>-20.427182218771954</v>
      </c>
      <c r="N13" s="45"/>
    </row>
    <row r="14" spans="1:17" s="41" customFormat="1" ht="16.5" customHeight="1" thickBot="1">
      <c r="C14" s="42"/>
      <c r="D14" s="43"/>
      <c r="E14" s="34" t="s">
        <v>23</v>
      </c>
      <c r="F14" s="426" t="s">
        <v>24</v>
      </c>
      <c r="G14" s="36">
        <v>49600</v>
      </c>
      <c r="H14" s="36">
        <v>184323</v>
      </c>
      <c r="I14" s="36">
        <v>35668</v>
      </c>
      <c r="J14" s="37">
        <v>32314</v>
      </c>
      <c r="K14" s="38">
        <v>15169</v>
      </c>
      <c r="L14" s="38">
        <v>18477</v>
      </c>
      <c r="M14" s="39">
        <v>21.807633990375109</v>
      </c>
      <c r="N14" s="45"/>
    </row>
    <row r="15" spans="1:17" s="41" customFormat="1" ht="16.5" hidden="1" customHeight="1" thickBot="1">
      <c r="C15" s="42"/>
      <c r="D15" s="43"/>
      <c r="E15" s="34" t="s">
        <v>25</v>
      </c>
      <c r="F15" s="426" t="s">
        <v>26</v>
      </c>
      <c r="G15" s="35">
        <v>4707</v>
      </c>
      <c r="H15" s="35">
        <v>2660</v>
      </c>
      <c r="I15" s="35">
        <v>0</v>
      </c>
      <c r="J15" s="37">
        <v>0</v>
      </c>
      <c r="K15" s="38">
        <v>0</v>
      </c>
      <c r="L15" s="38">
        <v>0</v>
      </c>
      <c r="M15" s="44" t="e">
        <v>#DIV/0!</v>
      </c>
      <c r="N15" s="45"/>
    </row>
    <row r="16" spans="1:17" s="41" customFormat="1" ht="16.5" customHeight="1" thickBot="1">
      <c r="C16" s="42"/>
      <c r="D16" s="43"/>
      <c r="E16" s="34" t="s">
        <v>25</v>
      </c>
      <c r="F16" s="427" t="s">
        <v>27</v>
      </c>
      <c r="G16" s="36">
        <v>935316</v>
      </c>
      <c r="H16" s="36">
        <v>868845</v>
      </c>
      <c r="I16" s="36">
        <v>945111</v>
      </c>
      <c r="J16" s="37">
        <v>801305</v>
      </c>
      <c r="K16" s="38">
        <v>1827077</v>
      </c>
      <c r="L16" s="38">
        <v>4650357</v>
      </c>
      <c r="M16" s="39">
        <v>154.52441249055187</v>
      </c>
      <c r="N16" s="45"/>
    </row>
    <row r="17" spans="1:19" s="41" customFormat="1" ht="16.5" customHeight="1" thickBot="1">
      <c r="C17" s="42"/>
      <c r="D17" s="43"/>
      <c r="E17" s="34" t="s">
        <v>28</v>
      </c>
      <c r="F17" s="426" t="s">
        <v>29</v>
      </c>
      <c r="G17" s="35">
        <v>1869596</v>
      </c>
      <c r="H17" s="35">
        <v>2191717</v>
      </c>
      <c r="I17" s="35">
        <v>4392899</v>
      </c>
      <c r="J17" s="37">
        <v>4561997</v>
      </c>
      <c r="K17" s="38">
        <v>3550791</v>
      </c>
      <c r="L17" s="38">
        <v>3403572</v>
      </c>
      <c r="M17" s="44">
        <v>-4.1460902655211189</v>
      </c>
      <c r="N17" s="45"/>
      <c r="O17" s="47"/>
    </row>
    <row r="18" spans="1:19" s="48" customFormat="1" ht="16.5" customHeight="1" thickBot="1">
      <c r="C18" s="49"/>
      <c r="D18" s="50"/>
      <c r="E18" s="34" t="s">
        <v>30</v>
      </c>
      <c r="F18" s="427" t="s">
        <v>31</v>
      </c>
      <c r="G18" s="36">
        <v>74259055</v>
      </c>
      <c r="H18" s="36">
        <v>76392013</v>
      </c>
      <c r="I18" s="36">
        <v>78589139</v>
      </c>
      <c r="J18" s="37">
        <v>88714408</v>
      </c>
      <c r="K18" s="38">
        <v>90712028</v>
      </c>
      <c r="L18" s="38">
        <v>88710968</v>
      </c>
      <c r="M18" s="44">
        <v>-2.2059478154319301</v>
      </c>
      <c r="N18" s="51"/>
      <c r="O18" s="52"/>
      <c r="P18" s="53"/>
      <c r="Q18" s="54"/>
      <c r="R18" s="54"/>
      <c r="S18" s="54"/>
    </row>
    <row r="19" spans="1:19" s="41" customFormat="1" ht="16.5" customHeight="1" thickBot="1">
      <c r="C19" s="42"/>
      <c r="D19" s="43"/>
      <c r="E19" s="34" t="s">
        <v>32</v>
      </c>
      <c r="F19" s="426" t="s">
        <v>33</v>
      </c>
      <c r="G19" s="35">
        <v>6792849</v>
      </c>
      <c r="H19" s="35">
        <v>7563544</v>
      </c>
      <c r="I19" s="35">
        <v>9167105</v>
      </c>
      <c r="J19" s="37">
        <v>7630137</v>
      </c>
      <c r="K19" s="38">
        <v>7438041</v>
      </c>
      <c r="L19" s="38">
        <v>14140143</v>
      </c>
      <c r="M19" s="39">
        <v>90.105741552110288</v>
      </c>
      <c r="N19" s="45"/>
    </row>
    <row r="20" spans="1:19" s="41" customFormat="1" ht="16.5" customHeight="1" thickBot="1">
      <c r="C20" s="42"/>
      <c r="D20" s="43"/>
      <c r="E20" s="34" t="s">
        <v>34</v>
      </c>
      <c r="F20" s="427" t="s">
        <v>35</v>
      </c>
      <c r="G20" s="36">
        <v>3948709</v>
      </c>
      <c r="H20" s="36">
        <v>4597947</v>
      </c>
      <c r="I20" s="36">
        <v>5313601</v>
      </c>
      <c r="J20" s="36">
        <v>3814268</v>
      </c>
      <c r="K20" s="46">
        <v>2161098</v>
      </c>
      <c r="L20" s="46">
        <v>1074792</v>
      </c>
      <c r="M20" s="44">
        <v>-50.266392361660593</v>
      </c>
      <c r="N20" s="45"/>
      <c r="P20" s="55"/>
      <c r="Q20" s="55"/>
      <c r="R20" s="55"/>
    </row>
    <row r="21" spans="1:19" s="56" customFormat="1" ht="25.05" customHeight="1" thickBot="1">
      <c r="C21" s="57"/>
      <c r="D21" s="58"/>
      <c r="E21" s="404" t="s">
        <v>36</v>
      </c>
      <c r="F21" s="404"/>
      <c r="G21" s="59">
        <v>99162867</v>
      </c>
      <c r="H21" s="60">
        <v>102390774</v>
      </c>
      <c r="I21" s="60">
        <v>108289898</v>
      </c>
      <c r="J21" s="61">
        <v>117037815</v>
      </c>
      <c r="K21" s="61">
        <v>114404662</v>
      </c>
      <c r="L21" s="61">
        <v>118927151</v>
      </c>
      <c r="M21" s="62">
        <v>3.9530635560987903</v>
      </c>
      <c r="N21" s="63"/>
      <c r="Q21" s="64"/>
    </row>
    <row r="22" spans="1:19" s="56" customFormat="1" ht="25.05" customHeight="1" thickBot="1">
      <c r="C22" s="57"/>
      <c r="D22" s="58"/>
      <c r="E22" s="404" t="s">
        <v>37</v>
      </c>
      <c r="F22" s="404"/>
      <c r="G22" s="65">
        <v>1269498551</v>
      </c>
      <c r="H22" s="65">
        <v>1403295759</v>
      </c>
      <c r="I22" s="65">
        <v>1266967291</v>
      </c>
      <c r="J22" s="65">
        <v>1420464015</v>
      </c>
      <c r="K22" s="65">
        <v>1471111769</v>
      </c>
      <c r="L22" s="65">
        <v>1045785082</v>
      </c>
      <c r="M22" s="66">
        <v>-28.911921987349686</v>
      </c>
      <c r="N22" s="63"/>
      <c r="Q22" s="64"/>
    </row>
    <row r="23" spans="1:19" s="56" customFormat="1" ht="25.05" customHeight="1" thickBot="1">
      <c r="C23" s="57"/>
      <c r="D23" s="58"/>
      <c r="E23" s="404" t="s">
        <v>38</v>
      </c>
      <c r="F23" s="404"/>
      <c r="G23" s="67">
        <v>7.8111839451796269E-2</v>
      </c>
      <c r="H23" s="67">
        <v>7.2964500422180778E-2</v>
      </c>
      <c r="I23" s="67">
        <v>8.5471739301594962E-2</v>
      </c>
      <c r="J23" s="67">
        <v>8.2394072474972199E-2</v>
      </c>
      <c r="K23" s="67">
        <v>7.7767484708362769E-2</v>
      </c>
      <c r="L23" s="67">
        <v>0.11372045083351075</v>
      </c>
      <c r="M23" s="65"/>
      <c r="N23" s="63"/>
      <c r="Q23" s="64"/>
    </row>
    <row r="24" spans="1:19">
      <c r="A24" s="2"/>
      <c r="B24" s="2"/>
      <c r="C24" s="69"/>
      <c r="D24" s="70"/>
      <c r="E24" s="71" t="s">
        <v>39</v>
      </c>
      <c r="F24" s="69"/>
      <c r="G24" s="69"/>
      <c r="H24" s="69"/>
      <c r="I24" s="69"/>
      <c r="J24" s="72"/>
      <c r="K24" s="72"/>
      <c r="L24" s="72"/>
      <c r="M24" s="73"/>
      <c r="N24" s="74"/>
    </row>
    <row r="25" spans="1:19">
      <c r="A25" s="2"/>
      <c r="B25" s="2"/>
      <c r="C25" s="69"/>
      <c r="D25" s="70"/>
      <c r="E25" s="71" t="s">
        <v>40</v>
      </c>
      <c r="F25" s="69"/>
      <c r="G25" s="69"/>
      <c r="H25" s="69"/>
      <c r="I25" s="69"/>
      <c r="J25" s="72"/>
      <c r="K25" s="72"/>
      <c r="L25" s="72"/>
      <c r="M25" s="73"/>
      <c r="N25" s="74"/>
    </row>
    <row r="26" spans="1:19">
      <c r="A26" s="2"/>
      <c r="B26" s="2"/>
      <c r="C26" s="69"/>
      <c r="D26" s="70"/>
      <c r="E26" s="71" t="s">
        <v>41</v>
      </c>
      <c r="F26" s="69"/>
      <c r="G26" s="71"/>
      <c r="H26" s="69"/>
      <c r="I26" s="69"/>
      <c r="J26" s="72"/>
      <c r="K26" s="72"/>
      <c r="L26" s="72"/>
      <c r="M26" s="73"/>
      <c r="N26" s="74"/>
    </row>
    <row r="27" spans="1:19">
      <c r="A27" s="2"/>
      <c r="B27" s="2"/>
      <c r="C27" s="69"/>
      <c r="D27" s="70"/>
      <c r="E27" s="75" t="s">
        <v>42</v>
      </c>
      <c r="F27" s="69"/>
      <c r="G27" s="75"/>
      <c r="H27" s="69"/>
      <c r="I27" s="69"/>
      <c r="J27" s="76"/>
      <c r="K27" s="76"/>
      <c r="L27" s="76"/>
      <c r="M27" s="77"/>
      <c r="N27" s="74"/>
    </row>
    <row r="28" spans="1:19" ht="9" customHeight="1" thickBot="1">
      <c r="A28" s="2"/>
      <c r="B28" s="2"/>
      <c r="C28" s="69"/>
      <c r="D28" s="78"/>
      <c r="E28" s="79"/>
      <c r="F28" s="79"/>
      <c r="G28" s="79"/>
      <c r="H28" s="79"/>
      <c r="I28" s="79"/>
      <c r="J28" s="80"/>
      <c r="K28" s="80"/>
      <c r="L28" s="80"/>
      <c r="M28" s="81"/>
      <c r="N28" s="82"/>
    </row>
    <row r="29" spans="1:19" s="4" customFormat="1" ht="10.199999999999999" customHeight="1">
      <c r="C29" s="73"/>
      <c r="F29" s="1"/>
      <c r="G29" s="1"/>
      <c r="H29" s="1"/>
      <c r="I29" s="1"/>
      <c r="J29" s="83"/>
      <c r="K29" s="83"/>
      <c r="L29" s="83"/>
      <c r="M29" s="84"/>
    </row>
    <row r="30" spans="1:19" s="85" customFormat="1">
      <c r="C30" s="86"/>
      <c r="F30" s="87"/>
      <c r="G30" s="87"/>
      <c r="H30" s="87"/>
      <c r="I30" s="87"/>
      <c r="J30" s="3"/>
      <c r="K30" s="3"/>
      <c r="L30" s="3"/>
      <c r="M30" s="88"/>
    </row>
    <row r="31" spans="1:19" s="85" customFormat="1">
      <c r="C31" s="86"/>
      <c r="F31" s="87"/>
      <c r="G31" s="87"/>
      <c r="H31" s="87"/>
      <c r="I31" s="87"/>
      <c r="J31" s="3"/>
      <c r="K31" s="3"/>
      <c r="L31" s="3"/>
      <c r="M31" s="88"/>
    </row>
    <row r="32" spans="1:19" s="85" customFormat="1">
      <c r="F32" s="87"/>
      <c r="G32" s="87"/>
      <c r="H32" s="87"/>
      <c r="I32" s="87"/>
      <c r="J32" s="3"/>
      <c r="K32" s="3"/>
      <c r="L32" s="3"/>
      <c r="M32" s="88"/>
    </row>
    <row r="33" spans="6:13" s="85" customFormat="1">
      <c r="F33" s="87"/>
      <c r="G33" s="87"/>
      <c r="H33" s="87"/>
      <c r="I33" s="87"/>
      <c r="J33" s="3"/>
      <c r="K33" s="3"/>
      <c r="L33" s="3"/>
      <c r="M33" s="88"/>
    </row>
    <row r="34" spans="6:13" s="85" customFormat="1">
      <c r="F34" s="87"/>
      <c r="G34" s="87"/>
      <c r="H34" s="87"/>
      <c r="I34" s="87"/>
      <c r="J34" s="3"/>
      <c r="K34" s="3"/>
      <c r="L34" s="3"/>
      <c r="M34" s="88"/>
    </row>
    <row r="35" spans="6:13" s="85" customFormat="1">
      <c r="F35" s="87"/>
      <c r="G35" s="87"/>
      <c r="H35" s="87"/>
      <c r="I35" s="87"/>
      <c r="J35" s="3"/>
      <c r="K35" s="3"/>
      <c r="L35" s="3"/>
      <c r="M35" s="88"/>
    </row>
    <row r="36" spans="6:13" s="85" customFormat="1">
      <c r="F36" s="87"/>
      <c r="G36" s="87"/>
      <c r="H36" s="87"/>
      <c r="I36" s="87"/>
      <c r="J36" s="3"/>
      <c r="K36" s="3"/>
      <c r="L36" s="3"/>
      <c r="M36" s="88"/>
    </row>
    <row r="37" spans="6:13" s="85" customFormat="1">
      <c r="F37" s="87"/>
      <c r="G37" s="87"/>
      <c r="H37" s="87"/>
      <c r="I37" s="87"/>
      <c r="J37" s="3"/>
      <c r="K37" s="3"/>
      <c r="L37" s="3"/>
      <c r="M37" s="88"/>
    </row>
    <row r="38" spans="6:13" s="85" customFormat="1">
      <c r="F38" s="87"/>
      <c r="G38" s="87"/>
      <c r="H38" s="87"/>
      <c r="I38" s="87"/>
      <c r="J38" s="3"/>
      <c r="K38" s="3"/>
      <c r="L38" s="3"/>
      <c r="M38" s="88"/>
    </row>
    <row r="39" spans="6:13" s="85" customFormat="1">
      <c r="F39" s="87"/>
      <c r="G39" s="87"/>
      <c r="H39" s="87"/>
      <c r="I39" s="87"/>
      <c r="J39" s="3"/>
      <c r="K39" s="3"/>
      <c r="L39" s="3"/>
      <c r="M39" s="88"/>
    </row>
    <row r="40" spans="6:13" s="85" customFormat="1">
      <c r="F40" s="87"/>
      <c r="G40" s="87"/>
      <c r="H40" s="87"/>
      <c r="I40" s="87"/>
      <c r="J40" s="3"/>
      <c r="K40" s="3"/>
      <c r="L40" s="3"/>
      <c r="M40" s="88"/>
    </row>
    <row r="41" spans="6:13" s="85" customFormat="1">
      <c r="F41" s="87"/>
      <c r="G41" s="87"/>
      <c r="H41" s="87"/>
      <c r="I41" s="87"/>
      <c r="J41" s="3"/>
      <c r="K41" s="3"/>
      <c r="L41" s="3"/>
      <c r="M41" s="88"/>
    </row>
    <row r="42" spans="6:13" s="85" customFormat="1">
      <c r="F42" s="87"/>
      <c r="G42" s="87"/>
      <c r="H42" s="87"/>
      <c r="I42" s="87"/>
      <c r="J42" s="3"/>
      <c r="K42" s="3"/>
      <c r="L42" s="3"/>
      <c r="M42" s="88"/>
    </row>
    <row r="43" spans="6:13" s="85" customFormat="1">
      <c r="F43" s="87"/>
      <c r="G43" s="87"/>
      <c r="H43" s="87"/>
      <c r="I43" s="87"/>
      <c r="J43" s="3"/>
      <c r="K43" s="3"/>
      <c r="L43" s="3"/>
      <c r="M43" s="88"/>
    </row>
    <row r="44" spans="6:13" s="85" customFormat="1">
      <c r="F44" s="87"/>
      <c r="G44" s="87"/>
      <c r="H44" s="87"/>
      <c r="I44" s="87"/>
      <c r="J44" s="3"/>
      <c r="K44" s="3"/>
      <c r="L44" s="3"/>
      <c r="M44" s="88"/>
    </row>
    <row r="45" spans="6:13" s="85" customFormat="1">
      <c r="F45" s="87"/>
      <c r="G45" s="87"/>
      <c r="H45" s="87"/>
      <c r="I45" s="87"/>
      <c r="J45" s="3"/>
      <c r="K45" s="3"/>
      <c r="L45" s="3"/>
      <c r="M45" s="88"/>
    </row>
    <row r="46" spans="6:13" s="85" customFormat="1">
      <c r="F46" s="87"/>
      <c r="G46" s="87"/>
      <c r="H46" s="87"/>
      <c r="I46" s="87"/>
      <c r="J46" s="3"/>
      <c r="K46" s="3"/>
      <c r="L46" s="3"/>
      <c r="M46" s="88"/>
    </row>
    <row r="47" spans="6:13" s="85" customFormat="1">
      <c r="F47" s="87"/>
      <c r="G47" s="87"/>
      <c r="H47" s="87"/>
      <c r="I47" s="87"/>
      <c r="J47" s="3"/>
      <c r="K47" s="3"/>
      <c r="L47" s="3"/>
      <c r="M47" s="88"/>
    </row>
    <row r="48" spans="6:13" s="85" customFormat="1">
      <c r="F48" s="87"/>
      <c r="G48" s="87"/>
      <c r="H48" s="87"/>
      <c r="I48" s="87"/>
      <c r="J48" s="3"/>
      <c r="K48" s="3"/>
      <c r="L48" s="3"/>
      <c r="M48" s="88"/>
    </row>
    <row r="49" spans="6:13" s="85" customFormat="1">
      <c r="F49" s="87"/>
      <c r="G49" s="87"/>
      <c r="H49" s="87"/>
      <c r="I49" s="87"/>
      <c r="J49" s="3"/>
      <c r="K49" s="3"/>
      <c r="L49" s="3"/>
      <c r="M49" s="88"/>
    </row>
    <row r="50" spans="6:13" s="85" customFormat="1">
      <c r="F50" s="87"/>
      <c r="G50" s="87"/>
      <c r="H50" s="87"/>
      <c r="I50" s="87"/>
      <c r="J50" s="3"/>
      <c r="K50" s="3"/>
      <c r="L50" s="3"/>
      <c r="M50" s="88"/>
    </row>
    <row r="51" spans="6:13" s="85" customFormat="1">
      <c r="F51" s="87"/>
      <c r="G51" s="87"/>
      <c r="H51" s="87"/>
      <c r="I51" s="87"/>
      <c r="J51" s="3"/>
      <c r="K51" s="3"/>
      <c r="L51" s="3"/>
      <c r="M51" s="88"/>
    </row>
    <row r="52" spans="6:13" s="85" customFormat="1">
      <c r="F52" s="87"/>
      <c r="G52" s="87"/>
      <c r="H52" s="87"/>
      <c r="I52" s="87"/>
      <c r="J52" s="3"/>
      <c r="K52" s="3"/>
      <c r="L52" s="3"/>
      <c r="M52" s="88"/>
    </row>
    <row r="53" spans="6:13" s="85" customFormat="1">
      <c r="F53" s="87"/>
      <c r="G53" s="87"/>
      <c r="H53" s="87"/>
      <c r="I53" s="87"/>
      <c r="J53" s="3"/>
      <c r="K53" s="3"/>
      <c r="L53" s="3"/>
      <c r="M53" s="88"/>
    </row>
    <row r="54" spans="6:13" s="85" customFormat="1">
      <c r="F54" s="87"/>
      <c r="G54" s="87"/>
      <c r="H54" s="87"/>
      <c r="I54" s="87"/>
      <c r="J54" s="3"/>
      <c r="K54" s="3"/>
      <c r="L54" s="3"/>
      <c r="M54" s="88"/>
    </row>
    <row r="55" spans="6:13" s="85" customFormat="1">
      <c r="F55" s="87"/>
      <c r="G55" s="87"/>
      <c r="H55" s="87"/>
      <c r="I55" s="87"/>
      <c r="J55" s="3"/>
      <c r="K55" s="3"/>
      <c r="L55" s="3"/>
      <c r="M55" s="88"/>
    </row>
    <row r="56" spans="6:13" s="85" customFormat="1">
      <c r="F56" s="87"/>
      <c r="G56" s="87"/>
      <c r="H56" s="87"/>
      <c r="I56" s="87"/>
      <c r="J56" s="3"/>
      <c r="K56" s="3"/>
      <c r="L56" s="3"/>
      <c r="M56" s="88"/>
    </row>
    <row r="57" spans="6:13" s="85" customFormat="1">
      <c r="F57" s="87"/>
      <c r="G57" s="87"/>
      <c r="H57" s="87"/>
      <c r="I57" s="87"/>
      <c r="J57" s="3"/>
      <c r="K57" s="3"/>
      <c r="L57" s="3"/>
      <c r="M57" s="88"/>
    </row>
    <row r="58" spans="6:13" s="85" customFormat="1">
      <c r="F58" s="87"/>
      <c r="G58" s="87"/>
      <c r="H58" s="87"/>
      <c r="I58" s="87"/>
      <c r="J58" s="3"/>
      <c r="K58" s="3"/>
      <c r="L58" s="3"/>
      <c r="M58" s="88"/>
    </row>
    <row r="59" spans="6:13" s="85" customFormat="1">
      <c r="F59" s="87"/>
      <c r="G59" s="87"/>
      <c r="H59" s="87"/>
      <c r="I59" s="87"/>
      <c r="J59" s="3"/>
      <c r="K59" s="3"/>
      <c r="L59" s="3"/>
      <c r="M59" s="88"/>
    </row>
    <row r="60" spans="6:13" s="85" customFormat="1">
      <c r="F60" s="87"/>
      <c r="G60" s="87"/>
      <c r="H60" s="87"/>
      <c r="I60" s="87"/>
      <c r="J60" s="3"/>
      <c r="K60" s="3"/>
      <c r="L60" s="3"/>
      <c r="M60" s="88"/>
    </row>
    <row r="61" spans="6:13" s="85" customFormat="1">
      <c r="F61" s="87"/>
      <c r="G61" s="87"/>
      <c r="H61" s="87"/>
      <c r="I61" s="87"/>
      <c r="J61" s="3"/>
      <c r="K61" s="3"/>
      <c r="L61" s="3"/>
      <c r="M61" s="88"/>
    </row>
    <row r="62" spans="6:13" s="85" customFormat="1">
      <c r="F62" s="87"/>
      <c r="G62" s="87"/>
      <c r="H62" s="87"/>
      <c r="I62" s="87"/>
      <c r="J62" s="3"/>
      <c r="K62" s="3"/>
      <c r="L62" s="3"/>
      <c r="M62" s="88"/>
    </row>
    <row r="63" spans="6:13" s="85" customFormat="1">
      <c r="F63" s="87"/>
      <c r="G63" s="87"/>
      <c r="H63" s="87"/>
      <c r="I63" s="87"/>
      <c r="J63" s="3"/>
      <c r="K63" s="3"/>
      <c r="L63" s="3"/>
      <c r="M63" s="88"/>
    </row>
    <row r="64" spans="6:13" s="85" customFormat="1">
      <c r="F64" s="87"/>
      <c r="G64" s="87"/>
      <c r="H64" s="87"/>
      <c r="I64" s="87"/>
      <c r="J64" s="3"/>
      <c r="K64" s="3"/>
      <c r="L64" s="3"/>
      <c r="M64" s="88"/>
    </row>
    <row r="65" spans="6:13" s="85" customFormat="1">
      <c r="F65" s="87"/>
      <c r="G65" s="87"/>
      <c r="H65" s="87"/>
      <c r="I65" s="87"/>
      <c r="J65" s="3"/>
      <c r="K65" s="3"/>
      <c r="L65" s="3"/>
      <c r="M65" s="88"/>
    </row>
    <row r="66" spans="6:13" s="85" customFormat="1">
      <c r="F66" s="87"/>
      <c r="G66" s="87"/>
      <c r="H66" s="87"/>
      <c r="I66" s="87"/>
      <c r="J66" s="3"/>
      <c r="K66" s="3"/>
      <c r="L66" s="3"/>
      <c r="M66" s="88"/>
    </row>
    <row r="67" spans="6:13" s="85" customFormat="1">
      <c r="F67" s="87"/>
      <c r="G67" s="87"/>
      <c r="H67" s="87"/>
      <c r="I67" s="87"/>
      <c r="J67" s="3"/>
      <c r="K67" s="3"/>
      <c r="L67" s="3"/>
      <c r="M67" s="88"/>
    </row>
    <row r="68" spans="6:13" s="85" customFormat="1">
      <c r="F68" s="87"/>
      <c r="G68" s="87"/>
      <c r="H68" s="87"/>
      <c r="I68" s="87"/>
      <c r="J68" s="3"/>
      <c r="K68" s="3"/>
      <c r="L68" s="3"/>
      <c r="M68" s="88"/>
    </row>
    <row r="69" spans="6:13" s="85" customFormat="1">
      <c r="F69" s="87"/>
      <c r="G69" s="87"/>
      <c r="H69" s="87"/>
      <c r="I69" s="87"/>
      <c r="J69" s="3"/>
      <c r="K69" s="3"/>
      <c r="L69" s="3"/>
      <c r="M69" s="88"/>
    </row>
    <row r="70" spans="6:13" s="85" customFormat="1">
      <c r="F70" s="87"/>
      <c r="G70" s="87"/>
      <c r="H70" s="87"/>
      <c r="I70" s="87"/>
      <c r="J70" s="3"/>
      <c r="K70" s="3"/>
      <c r="L70" s="3"/>
      <c r="M70" s="88"/>
    </row>
    <row r="71" spans="6:13" s="85" customFormat="1">
      <c r="F71" s="87"/>
      <c r="G71" s="87"/>
      <c r="H71" s="87"/>
      <c r="I71" s="87"/>
      <c r="J71" s="3"/>
      <c r="K71" s="3"/>
      <c r="L71" s="3"/>
      <c r="M71" s="88"/>
    </row>
    <row r="72" spans="6:13" s="85" customFormat="1">
      <c r="F72" s="87"/>
      <c r="G72" s="87"/>
      <c r="H72" s="87"/>
      <c r="I72" s="87"/>
      <c r="J72" s="3"/>
      <c r="K72" s="3"/>
      <c r="L72" s="3"/>
      <c r="M72" s="88"/>
    </row>
    <row r="73" spans="6:13" s="85" customFormat="1">
      <c r="F73" s="87"/>
      <c r="G73" s="87"/>
      <c r="H73" s="87"/>
      <c r="I73" s="87"/>
      <c r="J73" s="3"/>
      <c r="K73" s="3"/>
      <c r="L73" s="3"/>
      <c r="M73" s="88"/>
    </row>
    <row r="74" spans="6:13" s="85" customFormat="1">
      <c r="F74" s="87"/>
      <c r="G74" s="87"/>
      <c r="H74" s="87"/>
      <c r="I74" s="87"/>
      <c r="J74" s="3"/>
      <c r="K74" s="3"/>
      <c r="L74" s="3"/>
      <c r="M74" s="88"/>
    </row>
    <row r="75" spans="6:13" s="85" customFormat="1">
      <c r="F75" s="87"/>
      <c r="G75" s="87"/>
      <c r="H75" s="87"/>
      <c r="I75" s="87"/>
      <c r="J75" s="3"/>
      <c r="K75" s="3"/>
      <c r="L75" s="3"/>
      <c r="M75" s="88"/>
    </row>
    <row r="76" spans="6:13" s="85" customFormat="1">
      <c r="F76" s="87"/>
      <c r="G76" s="87"/>
      <c r="H76" s="87"/>
      <c r="I76" s="87"/>
      <c r="J76" s="3"/>
      <c r="K76" s="3"/>
      <c r="L76" s="3"/>
      <c r="M76" s="88"/>
    </row>
    <row r="77" spans="6:13" s="85" customFormat="1">
      <c r="F77" s="87"/>
      <c r="G77" s="87"/>
      <c r="H77" s="87"/>
      <c r="I77" s="87"/>
      <c r="J77" s="3"/>
      <c r="K77" s="3"/>
      <c r="L77" s="3"/>
      <c r="M77" s="88"/>
    </row>
    <row r="78" spans="6:13" s="85" customFormat="1">
      <c r="F78" s="87"/>
      <c r="G78" s="87"/>
      <c r="H78" s="87"/>
      <c r="I78" s="87"/>
      <c r="J78" s="3"/>
      <c r="K78" s="3"/>
      <c r="L78" s="3"/>
      <c r="M78" s="88"/>
    </row>
    <row r="79" spans="6:13" s="85" customFormat="1">
      <c r="F79" s="87"/>
      <c r="G79" s="87"/>
      <c r="H79" s="87"/>
      <c r="I79" s="87"/>
      <c r="J79" s="3"/>
      <c r="K79" s="3"/>
      <c r="L79" s="3"/>
      <c r="M79" s="88"/>
    </row>
  </sheetData>
  <sheetProtection selectLockedCells="1" selectUnlockedCells="1"/>
  <mergeCells count="6">
    <mergeCell ref="E22:F22"/>
    <mergeCell ref="E23:F23"/>
    <mergeCell ref="E7:M7"/>
    <mergeCell ref="E8:M8"/>
    <mergeCell ref="E10:F11"/>
    <mergeCell ref="E21:F21"/>
  </mergeCells>
  <printOptions horizontalCentered="1" verticalCentered="1"/>
  <pageMargins left="0.43307086614173229" right="0.39370078740157483" top="0.39370078740157483" bottom="0.39370078740157483" header="0.51181102362204722" footer="0.51181102362204722"/>
  <pageSetup paperSize="9" scale="67" firstPageNumber="0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1"/>
    <pageSetUpPr fitToPage="1"/>
  </sheetPr>
  <dimension ref="D1:AZ21"/>
  <sheetViews>
    <sheetView view="pageBreakPreview" topLeftCell="B6" zoomScaleNormal="75" zoomScaleSheetLayoutView="100" workbookViewId="0">
      <selection activeCell="E14" sqref="E14:F14"/>
    </sheetView>
  </sheetViews>
  <sheetFormatPr defaultColWidth="9" defaultRowHeight="13.2"/>
  <cols>
    <col min="1" max="1" width="3" style="84" customWidth="1"/>
    <col min="2" max="3" width="2.3984375" style="84" customWidth="1"/>
    <col min="4" max="4" width="1.19921875" style="84" customWidth="1"/>
    <col min="5" max="5" width="2.296875" style="84" customWidth="1"/>
    <col min="6" max="6" width="15" style="84" customWidth="1"/>
    <col min="7" max="7" width="13.59765625" style="84" bestFit="1" customWidth="1"/>
    <col min="8" max="9" width="15" style="84" bestFit="1" customWidth="1"/>
    <col min="10" max="10" width="11" style="84" hidden="1" customWidth="1"/>
    <col min="11" max="12" width="9.59765625" style="84" hidden="1" customWidth="1"/>
    <col min="13" max="13" width="11" style="84" hidden="1" customWidth="1"/>
    <col min="14" max="15" width="10" style="84" hidden="1" customWidth="1"/>
    <col min="16" max="16" width="10.09765625" style="84" hidden="1" customWidth="1"/>
    <col min="17" max="17" width="10.19921875" style="84" hidden="1" customWidth="1"/>
    <col min="18" max="18" width="10.8984375" style="84" hidden="1" customWidth="1"/>
    <col min="19" max="19" width="10.5" style="84" hidden="1" customWidth="1"/>
    <col min="20" max="20" width="10.8984375" style="84" hidden="1" customWidth="1"/>
    <col min="21" max="21" width="11.3984375" style="84" hidden="1" customWidth="1"/>
    <col min="22" max="22" width="11.59765625" style="84" hidden="1" customWidth="1"/>
    <col min="23" max="25" width="9.59765625" style="84" hidden="1" customWidth="1"/>
    <col min="26" max="26" width="10.59765625" style="84" hidden="1" customWidth="1"/>
    <col min="27" max="28" width="11.8984375" style="84" hidden="1" customWidth="1"/>
    <col min="29" max="34" width="15.8984375" style="84" hidden="1" customWidth="1"/>
    <col min="35" max="35" width="12.3984375" style="84" hidden="1" customWidth="1"/>
    <col min="36" max="36" width="13.59765625" style="84" bestFit="1" customWidth="1"/>
    <col min="37" max="39" width="10.296875" style="84" hidden="1" customWidth="1"/>
    <col min="40" max="44" width="12.3984375" style="84" hidden="1" customWidth="1"/>
    <col min="45" max="45" width="13.59765625" style="84" bestFit="1" customWidth="1"/>
    <col min="46" max="46" width="15.59765625" style="84" hidden="1" customWidth="1"/>
    <col min="47" max="47" width="13.59765625" style="84" bestFit="1" customWidth="1"/>
    <col min="48" max="48" width="9.8984375" style="84" bestFit="1" customWidth="1"/>
    <col min="49" max="49" width="1.3984375" style="84" customWidth="1"/>
    <col min="50" max="50" width="2.296875" style="84" customWidth="1"/>
    <col min="51" max="51" width="10.69921875" style="84" bestFit="1" customWidth="1"/>
    <col min="52" max="52" width="11" style="84" bestFit="1" customWidth="1"/>
    <col min="53" max="16384" width="9" style="84"/>
  </cols>
  <sheetData>
    <row r="1" spans="4:52" ht="70.8" customHeight="1" thickBot="1"/>
    <row r="2" spans="4:52">
      <c r="D2" s="89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1"/>
    </row>
    <row r="3" spans="4:52" ht="37.200000000000003" customHeight="1">
      <c r="D3" s="92"/>
      <c r="E3" s="387" t="s">
        <v>43</v>
      </c>
      <c r="F3" s="387"/>
      <c r="G3" s="387"/>
      <c r="H3" s="387"/>
      <c r="I3" s="387"/>
      <c r="J3" s="387"/>
      <c r="K3" s="387"/>
      <c r="L3" s="387"/>
      <c r="M3" s="387"/>
      <c r="N3" s="387"/>
      <c r="O3" s="387"/>
      <c r="P3" s="387"/>
      <c r="Q3" s="387"/>
      <c r="R3" s="387"/>
      <c r="S3" s="387"/>
      <c r="T3" s="387"/>
      <c r="U3" s="387"/>
      <c r="V3" s="387"/>
      <c r="W3" s="387"/>
      <c r="X3" s="387"/>
      <c r="Y3" s="387"/>
      <c r="Z3" s="387"/>
      <c r="AA3" s="387"/>
      <c r="AB3" s="387"/>
      <c r="AC3" s="387"/>
      <c r="AD3" s="387"/>
      <c r="AE3" s="387"/>
      <c r="AF3" s="387"/>
      <c r="AG3" s="387"/>
      <c r="AH3" s="387"/>
      <c r="AI3" s="387"/>
      <c r="AJ3" s="387"/>
      <c r="AK3" s="387"/>
      <c r="AL3" s="387"/>
      <c r="AM3" s="387"/>
      <c r="AN3" s="387"/>
      <c r="AO3" s="387"/>
      <c r="AP3" s="387"/>
      <c r="AQ3" s="387"/>
      <c r="AR3" s="387"/>
      <c r="AS3" s="387"/>
      <c r="AT3" s="387"/>
      <c r="AU3" s="387"/>
      <c r="AV3" s="387"/>
      <c r="AW3" s="93"/>
    </row>
    <row r="4" spans="4:52" ht="7.5" hidden="1" customHeight="1">
      <c r="D4" s="92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3"/>
    </row>
    <row r="5" spans="4:52" ht="22.5" customHeight="1">
      <c r="D5" s="92"/>
      <c r="E5" s="408" t="s">
        <v>44</v>
      </c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8"/>
      <c r="R5" s="408"/>
      <c r="S5" s="408"/>
      <c r="T5" s="408"/>
      <c r="U5" s="408"/>
      <c r="V5" s="408"/>
      <c r="W5" s="408"/>
      <c r="X5" s="408"/>
      <c r="Y5" s="408"/>
      <c r="Z5" s="408"/>
      <c r="AA5" s="408"/>
      <c r="AB5" s="408"/>
      <c r="AC5" s="408"/>
      <c r="AD5" s="408"/>
      <c r="AE5" s="408"/>
      <c r="AF5" s="408"/>
      <c r="AG5" s="408"/>
      <c r="AH5" s="408"/>
      <c r="AI5" s="408"/>
      <c r="AJ5" s="408"/>
      <c r="AK5" s="408"/>
      <c r="AL5" s="408"/>
      <c r="AM5" s="408"/>
      <c r="AN5" s="408"/>
      <c r="AO5" s="408"/>
      <c r="AP5" s="408"/>
      <c r="AQ5" s="408"/>
      <c r="AR5" s="408"/>
      <c r="AS5" s="408"/>
      <c r="AT5" s="408"/>
      <c r="AU5" s="408"/>
      <c r="AV5" s="408"/>
      <c r="AW5" s="93"/>
    </row>
    <row r="6" spans="4:52" ht="22.5" customHeight="1" thickBot="1">
      <c r="D6" s="92"/>
      <c r="E6" s="409" t="s">
        <v>45</v>
      </c>
      <c r="F6" s="409"/>
      <c r="G6" s="409"/>
      <c r="H6" s="409"/>
      <c r="I6" s="409"/>
      <c r="J6" s="409"/>
      <c r="K6" s="409"/>
      <c r="L6" s="409"/>
      <c r="M6" s="409"/>
      <c r="N6" s="409"/>
      <c r="O6" s="409"/>
      <c r="P6" s="409"/>
      <c r="Q6" s="409"/>
      <c r="R6" s="409"/>
      <c r="S6" s="409"/>
      <c r="T6" s="409"/>
      <c r="U6" s="409"/>
      <c r="V6" s="409"/>
      <c r="W6" s="409"/>
      <c r="X6" s="409"/>
      <c r="Y6" s="409"/>
      <c r="Z6" s="409"/>
      <c r="AA6" s="409"/>
      <c r="AB6" s="409"/>
      <c r="AC6" s="409"/>
      <c r="AD6" s="409"/>
      <c r="AE6" s="409"/>
      <c r="AF6" s="409"/>
      <c r="AG6" s="409"/>
      <c r="AH6" s="409"/>
      <c r="AI6" s="409"/>
      <c r="AJ6" s="409"/>
      <c r="AK6" s="409"/>
      <c r="AL6" s="409"/>
      <c r="AM6" s="409"/>
      <c r="AN6" s="409"/>
      <c r="AO6" s="409"/>
      <c r="AP6" s="409"/>
      <c r="AQ6" s="409"/>
      <c r="AR6" s="409"/>
      <c r="AS6" s="409"/>
      <c r="AT6" s="409"/>
      <c r="AU6" s="409"/>
      <c r="AV6" s="409"/>
      <c r="AW6" s="93"/>
    </row>
    <row r="7" spans="4:52" ht="37.200000000000003" customHeight="1" thickBot="1">
      <c r="D7" s="92"/>
      <c r="E7" s="410" t="s">
        <v>46</v>
      </c>
      <c r="F7" s="410"/>
      <c r="G7" s="95">
        <v>2010</v>
      </c>
      <c r="H7" s="95">
        <v>2011</v>
      </c>
      <c r="I7" s="95">
        <v>2012</v>
      </c>
      <c r="J7" s="410">
        <v>2012</v>
      </c>
      <c r="K7" s="410"/>
      <c r="L7" s="410"/>
      <c r="M7" s="410"/>
      <c r="N7" s="410"/>
      <c r="O7" s="410"/>
      <c r="P7" s="410"/>
      <c r="Q7" s="410"/>
      <c r="R7" s="410"/>
      <c r="S7" s="410"/>
      <c r="T7" s="410"/>
      <c r="U7" s="410"/>
      <c r="V7" s="410"/>
      <c r="W7" s="410">
        <v>2013</v>
      </c>
      <c r="X7" s="410"/>
      <c r="Y7" s="410"/>
      <c r="Z7" s="410"/>
      <c r="AA7" s="410"/>
      <c r="AB7" s="410"/>
      <c r="AC7" s="410"/>
      <c r="AD7" s="410"/>
      <c r="AE7" s="410"/>
      <c r="AF7" s="410"/>
      <c r="AG7" s="410"/>
      <c r="AH7" s="410"/>
      <c r="AI7" s="410"/>
      <c r="AJ7" s="95">
        <v>2013</v>
      </c>
      <c r="AK7" s="95">
        <v>2014</v>
      </c>
      <c r="AL7" s="95"/>
      <c r="AM7" s="95"/>
      <c r="AN7" s="95"/>
      <c r="AO7" s="95"/>
      <c r="AP7" s="95"/>
      <c r="AQ7" s="95">
        <v>2013</v>
      </c>
      <c r="AR7" s="95">
        <v>2013</v>
      </c>
      <c r="AS7" s="95">
        <v>2014</v>
      </c>
      <c r="AT7" s="95">
        <v>2014</v>
      </c>
      <c r="AU7" s="95">
        <v>2015</v>
      </c>
      <c r="AV7" s="96" t="s">
        <v>3</v>
      </c>
      <c r="AW7" s="93"/>
    </row>
    <row r="8" spans="4:52" ht="31.5" customHeight="1" thickBot="1">
      <c r="D8" s="92"/>
      <c r="E8" s="410"/>
      <c r="F8" s="410"/>
      <c r="G8" s="95" t="s">
        <v>4</v>
      </c>
      <c r="H8" s="95" t="s">
        <v>4</v>
      </c>
      <c r="I8" s="95" t="s">
        <v>4</v>
      </c>
      <c r="J8" s="95" t="s">
        <v>47</v>
      </c>
      <c r="K8" s="95" t="s">
        <v>48</v>
      </c>
      <c r="L8" s="95" t="s">
        <v>49</v>
      </c>
      <c r="M8" s="95" t="s">
        <v>50</v>
      </c>
      <c r="N8" s="95" t="s">
        <v>51</v>
      </c>
      <c r="O8" s="95" t="s">
        <v>52</v>
      </c>
      <c r="P8" s="95" t="s">
        <v>53</v>
      </c>
      <c r="Q8" s="95" t="s">
        <v>54</v>
      </c>
      <c r="R8" s="95" t="s">
        <v>55</v>
      </c>
      <c r="S8" s="95" t="s">
        <v>56</v>
      </c>
      <c r="T8" s="95" t="s">
        <v>57</v>
      </c>
      <c r="U8" s="95" t="s">
        <v>58</v>
      </c>
      <c r="V8" s="95" t="s">
        <v>4</v>
      </c>
      <c r="W8" s="95" t="s">
        <v>5</v>
      </c>
      <c r="X8" s="95" t="s">
        <v>6</v>
      </c>
      <c r="Y8" s="95" t="s">
        <v>7</v>
      </c>
      <c r="Z8" s="95" t="s">
        <v>8</v>
      </c>
      <c r="AA8" s="95" t="s">
        <v>9</v>
      </c>
      <c r="AB8" s="95" t="s">
        <v>10</v>
      </c>
      <c r="AC8" s="95" t="s">
        <v>11</v>
      </c>
      <c r="AD8" s="95" t="s">
        <v>12</v>
      </c>
      <c r="AE8" s="95" t="s">
        <v>13</v>
      </c>
      <c r="AF8" s="95" t="s">
        <v>14</v>
      </c>
      <c r="AG8" s="95" t="s">
        <v>15</v>
      </c>
      <c r="AH8" s="95" t="s">
        <v>16</v>
      </c>
      <c r="AI8" s="97" t="s">
        <v>59</v>
      </c>
      <c r="AJ8" s="97" t="s">
        <v>4</v>
      </c>
      <c r="AK8" s="95" t="s">
        <v>5</v>
      </c>
      <c r="AL8" s="95" t="s">
        <v>6</v>
      </c>
      <c r="AM8" s="95" t="s">
        <v>7</v>
      </c>
      <c r="AN8" s="95" t="s">
        <v>8</v>
      </c>
      <c r="AO8" s="95" t="s">
        <v>9</v>
      </c>
      <c r="AP8" s="95" t="s">
        <v>10</v>
      </c>
      <c r="AQ8" s="97" t="s">
        <v>59</v>
      </c>
      <c r="AR8" s="97" t="s">
        <v>59</v>
      </c>
      <c r="AS8" s="97" t="s">
        <v>4</v>
      </c>
      <c r="AT8" s="97" t="s">
        <v>4</v>
      </c>
      <c r="AU8" s="97" t="s">
        <v>4</v>
      </c>
      <c r="AV8" s="97" t="s">
        <v>4</v>
      </c>
      <c r="AW8" s="93"/>
    </row>
    <row r="9" spans="4:52" ht="20.100000000000001" customHeight="1" thickBot="1">
      <c r="D9" s="92"/>
      <c r="E9" s="98" t="s">
        <v>19</v>
      </c>
      <c r="F9" s="99" t="s">
        <v>60</v>
      </c>
      <c r="G9" s="100">
        <v>131032646</v>
      </c>
      <c r="H9" s="101">
        <v>138005382</v>
      </c>
      <c r="I9" s="101">
        <v>131319734</v>
      </c>
      <c r="J9" s="102">
        <v>3922807</v>
      </c>
      <c r="K9" s="102">
        <v>4810874</v>
      </c>
      <c r="L9" s="102">
        <v>5660422</v>
      </c>
      <c r="M9" s="102">
        <v>6022643</v>
      </c>
      <c r="N9" s="102">
        <v>4987846</v>
      </c>
      <c r="O9" s="102">
        <v>4396525</v>
      </c>
      <c r="P9" s="100">
        <v>6245768</v>
      </c>
      <c r="Q9" s="100">
        <v>8935953</v>
      </c>
      <c r="R9" s="100">
        <v>23956115</v>
      </c>
      <c r="S9" s="100">
        <v>33544439</v>
      </c>
      <c r="T9" s="101">
        <v>18390880</v>
      </c>
      <c r="U9" s="101">
        <v>10445462</v>
      </c>
      <c r="V9" s="101">
        <v>131319734</v>
      </c>
      <c r="W9" s="103">
        <v>3837999</v>
      </c>
      <c r="X9" s="103">
        <v>3889003</v>
      </c>
      <c r="Y9" s="103">
        <v>4963041</v>
      </c>
      <c r="Z9" s="103">
        <v>5595983</v>
      </c>
      <c r="AA9" s="101">
        <v>6637162</v>
      </c>
      <c r="AB9" s="101">
        <v>5491291</v>
      </c>
      <c r="AC9" s="101"/>
      <c r="AD9" s="101"/>
      <c r="AE9" s="101"/>
      <c r="AF9" s="101"/>
      <c r="AG9" s="101"/>
      <c r="AH9" s="101"/>
      <c r="AI9" s="100">
        <v>30414479</v>
      </c>
      <c r="AJ9" s="100">
        <v>138747999</v>
      </c>
      <c r="AK9" s="100">
        <v>3846019</v>
      </c>
      <c r="AL9" s="100">
        <v>4207661</v>
      </c>
      <c r="AM9" s="100">
        <v>6668062</v>
      </c>
      <c r="AN9" s="100">
        <v>7385846</v>
      </c>
      <c r="AO9" s="100">
        <v>7479369</v>
      </c>
      <c r="AP9" s="100">
        <v>7144507</v>
      </c>
      <c r="AQ9" s="100">
        <v>30405229</v>
      </c>
      <c r="AR9" s="100">
        <v>12690043</v>
      </c>
      <c r="AS9" s="100">
        <v>138040147</v>
      </c>
      <c r="AT9" s="100">
        <v>36731464</v>
      </c>
      <c r="AU9" s="100">
        <v>144035340</v>
      </c>
      <c r="AV9" s="39">
        <v>4.3430792637449089</v>
      </c>
      <c r="AW9" s="93"/>
      <c r="AY9" s="104"/>
      <c r="AZ9" s="104"/>
    </row>
    <row r="10" spans="4:52" ht="20.100000000000001" customHeight="1" thickBot="1">
      <c r="D10" s="92"/>
      <c r="E10" s="98" t="s">
        <v>21</v>
      </c>
      <c r="F10" s="105" t="s">
        <v>61</v>
      </c>
      <c r="G10" s="100">
        <v>131850816</v>
      </c>
      <c r="H10" s="101">
        <v>148531297</v>
      </c>
      <c r="I10" s="101">
        <v>129333475</v>
      </c>
      <c r="J10" s="106">
        <v>1267399</v>
      </c>
      <c r="K10" s="101">
        <v>839266</v>
      </c>
      <c r="L10" s="101">
        <v>3123769</v>
      </c>
      <c r="M10" s="101">
        <v>3089571</v>
      </c>
      <c r="N10" s="101">
        <v>4045099</v>
      </c>
      <c r="O10" s="101">
        <v>2950502</v>
      </c>
      <c r="P10" s="101">
        <v>3551159</v>
      </c>
      <c r="Q10" s="101">
        <v>4403645</v>
      </c>
      <c r="R10" s="100">
        <v>29774964</v>
      </c>
      <c r="S10" s="100">
        <v>46735954</v>
      </c>
      <c r="T10" s="101">
        <v>23224709</v>
      </c>
      <c r="U10" s="101">
        <v>6327438</v>
      </c>
      <c r="V10" s="101">
        <v>129333475</v>
      </c>
      <c r="W10" s="103">
        <v>1941775</v>
      </c>
      <c r="X10" s="103">
        <v>1619950</v>
      </c>
      <c r="Y10" s="103">
        <v>3034813</v>
      </c>
      <c r="Z10" s="103">
        <v>2156568</v>
      </c>
      <c r="AA10" s="101">
        <v>3913698</v>
      </c>
      <c r="AB10" s="101">
        <v>3017551</v>
      </c>
      <c r="AC10" s="101"/>
      <c r="AD10" s="101"/>
      <c r="AE10" s="101"/>
      <c r="AF10" s="101"/>
      <c r="AG10" s="101"/>
      <c r="AH10" s="101"/>
      <c r="AI10" s="100">
        <v>15684355</v>
      </c>
      <c r="AJ10" s="100">
        <v>122046151</v>
      </c>
      <c r="AK10" s="100">
        <v>1982341</v>
      </c>
      <c r="AL10" s="100">
        <v>1554841</v>
      </c>
      <c r="AM10" s="100">
        <v>4783636</v>
      </c>
      <c r="AN10" s="100">
        <v>4679165</v>
      </c>
      <c r="AO10" s="100">
        <v>5052682</v>
      </c>
      <c r="AP10" s="100">
        <v>4962078</v>
      </c>
      <c r="AQ10" s="100">
        <v>15684355</v>
      </c>
      <c r="AR10" s="100">
        <v>6596538</v>
      </c>
      <c r="AS10" s="100">
        <v>115676495</v>
      </c>
      <c r="AT10" s="100">
        <v>23014743</v>
      </c>
      <c r="AU10" s="100">
        <v>121185705</v>
      </c>
      <c r="AV10" s="39">
        <v>4.762601079847717</v>
      </c>
      <c r="AW10" s="93"/>
      <c r="AY10" s="104"/>
      <c r="AZ10" s="104"/>
    </row>
    <row r="11" spans="4:52" ht="20.100000000000001" customHeight="1" thickBot="1">
      <c r="D11" s="92"/>
      <c r="E11" s="107" t="s">
        <v>23</v>
      </c>
      <c r="F11" s="108" t="s">
        <v>62</v>
      </c>
      <c r="G11" s="109">
        <v>99162867</v>
      </c>
      <c r="H11" s="109">
        <v>102390774</v>
      </c>
      <c r="I11" s="110">
        <v>108289898</v>
      </c>
      <c r="J11" s="110">
        <v>14394852</v>
      </c>
      <c r="K11" s="109">
        <v>7645164</v>
      </c>
      <c r="L11" s="109">
        <v>4936573</v>
      </c>
      <c r="M11" s="109">
        <v>3328714</v>
      </c>
      <c r="N11" s="109">
        <v>1827047</v>
      </c>
      <c r="O11" s="109">
        <v>1467873</v>
      </c>
      <c r="P11" s="109">
        <v>1301112</v>
      </c>
      <c r="Q11" s="109">
        <v>5228601</v>
      </c>
      <c r="R11" s="110">
        <v>16712647</v>
      </c>
      <c r="S11" s="110">
        <v>17772391</v>
      </c>
      <c r="T11" s="111">
        <v>16879911</v>
      </c>
      <c r="U11" s="109">
        <v>16795013</v>
      </c>
      <c r="V11" s="110">
        <v>108289898</v>
      </c>
      <c r="W11" s="111">
        <v>15479057</v>
      </c>
      <c r="X11" s="111">
        <v>10904821</v>
      </c>
      <c r="Y11" s="111">
        <v>4753717</v>
      </c>
      <c r="Z11" s="111">
        <v>3352376</v>
      </c>
      <c r="AA11" s="110">
        <v>1979536</v>
      </c>
      <c r="AB11" s="110">
        <v>1051368</v>
      </c>
      <c r="AC11" s="110"/>
      <c r="AD11" s="110"/>
      <c r="AE11" s="110"/>
      <c r="AF11" s="110"/>
      <c r="AG11" s="110"/>
      <c r="AH11" s="110"/>
      <c r="AI11" s="110">
        <v>37520875</v>
      </c>
      <c r="AJ11" s="110">
        <v>117037815</v>
      </c>
      <c r="AK11" s="110">
        <v>14793034</v>
      </c>
      <c r="AL11" s="110">
        <v>9228886</v>
      </c>
      <c r="AM11" s="110">
        <v>3063116</v>
      </c>
      <c r="AN11" s="110">
        <v>2273707</v>
      </c>
      <c r="AO11" s="110">
        <v>1561213</v>
      </c>
      <c r="AP11" s="110">
        <v>833760</v>
      </c>
      <c r="AQ11" s="110">
        <v>37520875</v>
      </c>
      <c r="AR11" s="110">
        <v>31137595</v>
      </c>
      <c r="AS11" s="110">
        <v>114404662</v>
      </c>
      <c r="AT11" s="110">
        <v>118927151</v>
      </c>
      <c r="AU11" s="110">
        <v>118927151</v>
      </c>
      <c r="AV11" s="112">
        <v>3.9530635560987903</v>
      </c>
      <c r="AW11" s="93"/>
      <c r="AY11" s="104"/>
      <c r="AZ11" s="104"/>
    </row>
    <row r="12" spans="4:52" s="116" customFormat="1" ht="20.100000000000001" customHeight="1" thickBot="1">
      <c r="D12" s="113"/>
      <c r="E12" s="98" t="s">
        <v>25</v>
      </c>
      <c r="F12" s="105" t="s">
        <v>63</v>
      </c>
      <c r="G12" s="100">
        <v>80095023</v>
      </c>
      <c r="H12" s="101">
        <v>89885243</v>
      </c>
      <c r="I12" s="101">
        <v>87257453</v>
      </c>
      <c r="J12" s="102">
        <v>6848691</v>
      </c>
      <c r="K12" s="102">
        <v>5794278</v>
      </c>
      <c r="L12" s="102">
        <v>8183323</v>
      </c>
      <c r="M12" s="102">
        <v>8423468</v>
      </c>
      <c r="N12" s="106">
        <v>7790424</v>
      </c>
      <c r="O12" s="106">
        <v>6930102</v>
      </c>
      <c r="P12" s="114">
        <v>8640515</v>
      </c>
      <c r="Q12" s="114">
        <v>9776948</v>
      </c>
      <c r="R12" s="100">
        <v>5314074</v>
      </c>
      <c r="S12" s="100">
        <v>4625309</v>
      </c>
      <c r="T12" s="100">
        <v>6032106</v>
      </c>
      <c r="U12" s="100">
        <v>8898215</v>
      </c>
      <c r="V12" s="101">
        <v>87257453</v>
      </c>
      <c r="W12" s="103">
        <v>7569321</v>
      </c>
      <c r="X12" s="103">
        <v>6953370</v>
      </c>
      <c r="Y12" s="103">
        <v>7475871</v>
      </c>
      <c r="Z12" s="103">
        <v>8357712</v>
      </c>
      <c r="AA12" s="101">
        <v>9236383</v>
      </c>
      <c r="AB12" s="101">
        <v>7373909</v>
      </c>
      <c r="AC12" s="101"/>
      <c r="AD12" s="101"/>
      <c r="AE12" s="101"/>
      <c r="AF12" s="101"/>
      <c r="AG12" s="101"/>
      <c r="AH12" s="101"/>
      <c r="AI12" s="100">
        <v>46966566</v>
      </c>
      <c r="AJ12" s="100">
        <v>94937016</v>
      </c>
      <c r="AK12" s="100">
        <v>7048534</v>
      </c>
      <c r="AL12" s="100">
        <v>7083813</v>
      </c>
      <c r="AM12" s="100">
        <v>9668713</v>
      </c>
      <c r="AN12" s="100">
        <v>10113916</v>
      </c>
      <c r="AO12" s="100">
        <v>14433782</v>
      </c>
      <c r="AP12" s="100">
        <v>11183389</v>
      </c>
      <c r="AQ12" s="100">
        <v>47106992</v>
      </c>
      <c r="AR12" s="100">
        <v>21998562</v>
      </c>
      <c r="AS12" s="100">
        <v>111146464</v>
      </c>
      <c r="AT12" s="100">
        <v>59532147</v>
      </c>
      <c r="AU12" s="100">
        <v>104184073</v>
      </c>
      <c r="AV12" s="44">
        <v>-6.2641587950112427</v>
      </c>
      <c r="AW12" s="115"/>
      <c r="AY12" s="117"/>
      <c r="AZ12" s="118"/>
    </row>
    <row r="13" spans="4:52" s="116" customFormat="1" ht="20.100000000000001" customHeight="1" thickBot="1">
      <c r="D13" s="113"/>
      <c r="E13" s="98" t="s">
        <v>28</v>
      </c>
      <c r="F13" s="105" t="s">
        <v>64</v>
      </c>
      <c r="G13" s="101">
        <v>79515789</v>
      </c>
      <c r="H13" s="101">
        <v>85397794</v>
      </c>
      <c r="I13" s="101">
        <v>89079136</v>
      </c>
      <c r="J13" s="100">
        <v>9541999</v>
      </c>
      <c r="K13" s="102">
        <v>5569486</v>
      </c>
      <c r="L13" s="102">
        <v>5532240</v>
      </c>
      <c r="M13" s="102">
        <v>3235638</v>
      </c>
      <c r="N13" s="102">
        <v>1771697</v>
      </c>
      <c r="O13" s="102">
        <v>1747454</v>
      </c>
      <c r="P13" s="114">
        <v>1534143</v>
      </c>
      <c r="Q13" s="114">
        <v>3300945</v>
      </c>
      <c r="R13" s="100">
        <v>12537724</v>
      </c>
      <c r="S13" s="100">
        <v>15371859</v>
      </c>
      <c r="T13" s="100">
        <v>15103302</v>
      </c>
      <c r="U13" s="100">
        <v>13832649</v>
      </c>
      <c r="V13" s="101">
        <v>89079136</v>
      </c>
      <c r="W13" s="103">
        <v>10384779</v>
      </c>
      <c r="X13" s="103">
        <v>5852078</v>
      </c>
      <c r="Y13" s="103">
        <v>5233947</v>
      </c>
      <c r="Z13" s="103">
        <v>3313584</v>
      </c>
      <c r="AA13" s="101">
        <v>1274165</v>
      </c>
      <c r="AB13" s="101">
        <v>1470759</v>
      </c>
      <c r="AC13" s="101"/>
      <c r="AD13" s="101"/>
      <c r="AE13" s="101"/>
      <c r="AF13" s="101"/>
      <c r="AG13" s="101"/>
      <c r="AH13" s="101"/>
      <c r="AI13" s="100">
        <v>27529312</v>
      </c>
      <c r="AJ13" s="100">
        <v>91371633</v>
      </c>
      <c r="AK13" s="100">
        <v>9525363</v>
      </c>
      <c r="AL13" s="100">
        <v>5535566</v>
      </c>
      <c r="AM13" s="100">
        <v>5861115</v>
      </c>
      <c r="AN13" s="100">
        <v>3680645</v>
      </c>
      <c r="AO13" s="100">
        <v>2238758</v>
      </c>
      <c r="AP13" s="100">
        <v>1417563</v>
      </c>
      <c r="AQ13" s="100">
        <v>27529312</v>
      </c>
      <c r="AR13" s="100">
        <v>21470804</v>
      </c>
      <c r="AS13" s="100">
        <v>90974677</v>
      </c>
      <c r="AT13" s="100">
        <v>28259010</v>
      </c>
      <c r="AU13" s="100">
        <v>96494267</v>
      </c>
      <c r="AV13" s="39">
        <v>6.0671718570652455</v>
      </c>
      <c r="AW13" s="115"/>
      <c r="AY13" s="117"/>
    </row>
    <row r="14" spans="4:52" s="116" customFormat="1" ht="20.100000000000001" customHeight="1" thickBot="1">
      <c r="D14" s="113"/>
      <c r="E14" s="405" t="s">
        <v>65</v>
      </c>
      <c r="F14" s="405"/>
      <c r="G14" s="100">
        <v>105388237</v>
      </c>
      <c r="H14" s="100">
        <v>86366494</v>
      </c>
      <c r="I14" s="100">
        <v>90406831</v>
      </c>
      <c r="J14" s="100">
        <v>3247819</v>
      </c>
      <c r="K14" s="100">
        <v>7639099</v>
      </c>
      <c r="L14" s="100">
        <v>15660222</v>
      </c>
      <c r="M14" s="100">
        <v>13076424</v>
      </c>
      <c r="N14" s="100">
        <v>14157249</v>
      </c>
      <c r="O14" s="100">
        <v>11988441</v>
      </c>
      <c r="P14" s="100">
        <v>19864277</v>
      </c>
      <c r="Q14" s="100">
        <v>3095030</v>
      </c>
      <c r="R14" s="100">
        <v>3638894</v>
      </c>
      <c r="S14" s="100">
        <v>4057702</v>
      </c>
      <c r="T14" s="100">
        <v>3899230</v>
      </c>
      <c r="U14" s="100">
        <v>4454688</v>
      </c>
      <c r="V14" s="100">
        <v>44025610</v>
      </c>
      <c r="W14" s="101">
        <v>4024090</v>
      </c>
      <c r="X14" s="101">
        <v>13341886</v>
      </c>
      <c r="Y14" s="101">
        <v>17674536</v>
      </c>
      <c r="Z14" s="101">
        <v>17605917</v>
      </c>
      <c r="AA14" s="101">
        <v>19222699</v>
      </c>
      <c r="AB14" s="101">
        <v>12954088</v>
      </c>
      <c r="AC14" s="101">
        <v>0</v>
      </c>
      <c r="AD14" s="101">
        <v>0</v>
      </c>
      <c r="AE14" s="101">
        <v>0</v>
      </c>
      <c r="AF14" s="101">
        <v>0</v>
      </c>
      <c r="AG14" s="101">
        <v>0</v>
      </c>
      <c r="AH14" s="101">
        <v>0</v>
      </c>
      <c r="AI14" s="101">
        <v>84823216</v>
      </c>
      <c r="AJ14" s="101">
        <v>115373938</v>
      </c>
      <c r="AK14" s="101">
        <v>5013133</v>
      </c>
      <c r="AL14" s="101">
        <v>15808852</v>
      </c>
      <c r="AM14" s="101">
        <v>13564418</v>
      </c>
      <c r="AN14" s="101">
        <v>12089786</v>
      </c>
      <c r="AO14" s="101">
        <v>14012097</v>
      </c>
      <c r="AP14" s="101">
        <v>6151081</v>
      </c>
      <c r="AQ14" s="101">
        <v>84683110</v>
      </c>
      <c r="AR14" s="101">
        <v>-1370726567312</v>
      </c>
      <c r="AS14" s="101">
        <v>90466163</v>
      </c>
      <c r="AT14" s="101">
        <v>-3709858059484</v>
      </c>
      <c r="AU14" s="101">
        <v>94475500</v>
      </c>
      <c r="AV14" s="39">
        <v>4.4318636571333281</v>
      </c>
      <c r="AW14" s="115"/>
      <c r="AY14" s="117"/>
    </row>
    <row r="15" spans="4:52" s="116" customFormat="1" ht="24" customHeight="1" thickBot="1">
      <c r="D15" s="113"/>
      <c r="E15" s="406" t="s">
        <v>66</v>
      </c>
      <c r="F15" s="406"/>
      <c r="G15" s="119">
        <v>627045378</v>
      </c>
      <c r="H15" s="120">
        <v>650576984</v>
      </c>
      <c r="I15" s="120">
        <v>636810206</v>
      </c>
      <c r="J15" s="119">
        <v>39223567</v>
      </c>
      <c r="K15" s="119">
        <v>32298167</v>
      </c>
      <c r="L15" s="119">
        <v>43096549</v>
      </c>
      <c r="M15" s="119">
        <v>37176458</v>
      </c>
      <c r="N15" s="119">
        <v>34579362</v>
      </c>
      <c r="O15" s="119">
        <v>29480897</v>
      </c>
      <c r="P15" s="119">
        <v>41136974</v>
      </c>
      <c r="Q15" s="119">
        <v>34741122</v>
      </c>
      <c r="R15" s="121">
        <v>91934418</v>
      </c>
      <c r="S15" s="122">
        <v>122107654</v>
      </c>
      <c r="T15" s="123">
        <v>83530138</v>
      </c>
      <c r="U15" s="123">
        <v>60753465</v>
      </c>
      <c r="V15" s="123">
        <v>589305306</v>
      </c>
      <c r="W15" s="121">
        <v>43237021</v>
      </c>
      <c r="X15" s="121">
        <v>42561108</v>
      </c>
      <c r="Y15" s="121">
        <v>43135925</v>
      </c>
      <c r="Z15" s="121">
        <v>40382140</v>
      </c>
      <c r="AA15" s="120">
        <v>42263643</v>
      </c>
      <c r="AB15" s="120">
        <v>31358966</v>
      </c>
      <c r="AC15" s="120"/>
      <c r="AD15" s="120"/>
      <c r="AE15" s="120"/>
      <c r="AF15" s="120"/>
      <c r="AG15" s="120"/>
      <c r="AH15" s="120"/>
      <c r="AI15" s="124">
        <v>242938803</v>
      </c>
      <c r="AJ15" s="124">
        <v>679514552</v>
      </c>
      <c r="AK15" s="124">
        <v>42208424</v>
      </c>
      <c r="AL15" s="124">
        <v>43419619</v>
      </c>
      <c r="AM15" s="124">
        <v>43609060</v>
      </c>
      <c r="AN15" s="124">
        <v>40223065</v>
      </c>
      <c r="AO15" s="124">
        <v>44777901</v>
      </c>
      <c r="AP15" s="124">
        <v>31692378</v>
      </c>
      <c r="AQ15" s="124">
        <v>242929873</v>
      </c>
      <c r="AR15" s="124">
        <v>-1370632673770</v>
      </c>
      <c r="AS15" s="124">
        <v>660708608</v>
      </c>
      <c r="AT15" s="124">
        <v>-3709591594969</v>
      </c>
      <c r="AU15" s="124">
        <v>679302036</v>
      </c>
      <c r="AV15" s="125">
        <v>2.8141646370074325</v>
      </c>
      <c r="AW15" s="115"/>
      <c r="AY15" s="117"/>
    </row>
    <row r="16" spans="4:52">
      <c r="D16" s="92"/>
      <c r="E16" s="94"/>
      <c r="F16" s="126" t="s">
        <v>67</v>
      </c>
      <c r="G16" s="127"/>
      <c r="H16" s="128"/>
      <c r="I16" s="129"/>
      <c r="J16" s="130"/>
      <c r="K16" s="131"/>
      <c r="L16" s="131"/>
      <c r="M16" s="130"/>
      <c r="N16" s="132"/>
      <c r="O16" s="132"/>
      <c r="P16" s="132"/>
      <c r="Q16" s="132"/>
      <c r="R16" s="132"/>
      <c r="S16" s="132"/>
      <c r="T16" s="129"/>
      <c r="U16" s="129"/>
      <c r="V16" s="129"/>
      <c r="W16" s="129"/>
      <c r="X16" s="129"/>
      <c r="Y16" s="129"/>
      <c r="Z16" s="129"/>
      <c r="AA16" s="129"/>
      <c r="AB16" s="129"/>
      <c r="AC16" s="129"/>
      <c r="AD16" s="129"/>
      <c r="AE16" s="129"/>
      <c r="AF16" s="129"/>
      <c r="AG16" s="129"/>
      <c r="AH16" s="129"/>
      <c r="AI16" s="129"/>
      <c r="AJ16" s="129"/>
      <c r="AK16" s="129"/>
      <c r="AL16" s="129"/>
      <c r="AM16" s="129"/>
      <c r="AN16" s="129"/>
      <c r="AO16" s="129"/>
      <c r="AP16" s="129"/>
      <c r="AQ16" s="129"/>
      <c r="AR16" s="129"/>
      <c r="AS16" s="129"/>
      <c r="AT16" s="129"/>
      <c r="AU16" s="129"/>
      <c r="AV16" s="133"/>
      <c r="AW16" s="93"/>
    </row>
    <row r="17" spans="4:50">
      <c r="D17" s="92"/>
      <c r="E17" s="94"/>
      <c r="F17" s="133" t="s">
        <v>68</v>
      </c>
      <c r="G17" s="126"/>
      <c r="H17" s="133"/>
      <c r="I17" s="129"/>
      <c r="J17" s="130"/>
      <c r="K17" s="131"/>
      <c r="L17" s="131"/>
      <c r="M17" s="130"/>
      <c r="N17" s="132"/>
      <c r="O17" s="132"/>
      <c r="P17" s="132"/>
      <c r="Q17" s="132"/>
      <c r="R17" s="132"/>
      <c r="S17" s="132"/>
      <c r="T17" s="129"/>
      <c r="U17" s="129"/>
      <c r="V17" s="129"/>
      <c r="W17" s="129"/>
      <c r="X17" s="129"/>
      <c r="Y17" s="129"/>
      <c r="Z17" s="129"/>
      <c r="AA17" s="129"/>
      <c r="AB17" s="129"/>
      <c r="AC17" s="129"/>
      <c r="AD17" s="130"/>
      <c r="AE17" s="130"/>
      <c r="AF17" s="130"/>
      <c r="AG17" s="129"/>
      <c r="AH17" s="129"/>
      <c r="AI17" s="129"/>
      <c r="AJ17" s="129"/>
      <c r="AK17" s="129"/>
      <c r="AL17" s="129"/>
      <c r="AM17" s="129"/>
      <c r="AN17" s="129"/>
      <c r="AO17" s="129"/>
      <c r="AP17" s="129"/>
      <c r="AQ17" s="129"/>
      <c r="AR17" s="129"/>
      <c r="AS17" s="129"/>
      <c r="AT17" s="129"/>
      <c r="AU17" s="129"/>
      <c r="AV17" s="133"/>
      <c r="AW17" s="93"/>
    </row>
    <row r="18" spans="4:50">
      <c r="D18" s="92"/>
      <c r="E18" s="94"/>
      <c r="F18" s="407" t="s">
        <v>69</v>
      </c>
      <c r="G18" s="407"/>
      <c r="H18" s="407"/>
      <c r="I18" s="407"/>
      <c r="J18" s="407"/>
      <c r="K18" s="407"/>
      <c r="L18" s="407"/>
      <c r="M18" s="407"/>
      <c r="N18" s="407"/>
      <c r="O18" s="407"/>
      <c r="P18" s="407"/>
      <c r="Q18" s="407"/>
      <c r="R18" s="407"/>
      <c r="S18" s="407"/>
      <c r="T18" s="407"/>
      <c r="U18" s="407"/>
      <c r="V18" s="407"/>
      <c r="W18" s="407"/>
      <c r="X18" s="407"/>
      <c r="Y18" s="407"/>
      <c r="Z18" s="407"/>
      <c r="AA18" s="407"/>
      <c r="AB18" s="407"/>
      <c r="AC18" s="407"/>
      <c r="AD18" s="407"/>
      <c r="AE18" s="407"/>
      <c r="AF18" s="407"/>
      <c r="AG18" s="407"/>
      <c r="AH18" s="407"/>
      <c r="AI18" s="407"/>
      <c r="AJ18" s="407"/>
      <c r="AK18" s="407"/>
      <c r="AL18" s="407"/>
      <c r="AM18" s="407"/>
      <c r="AN18" s="407"/>
      <c r="AO18" s="407"/>
      <c r="AP18" s="407"/>
      <c r="AQ18" s="407"/>
      <c r="AR18" s="407"/>
      <c r="AS18" s="407"/>
      <c r="AT18" s="407"/>
      <c r="AU18" s="407"/>
      <c r="AV18" s="407"/>
      <c r="AW18" s="93"/>
    </row>
    <row r="19" spans="4:50" ht="13.2" customHeight="1">
      <c r="D19" s="92"/>
      <c r="E19" s="94"/>
      <c r="F19" s="134" t="s">
        <v>70</v>
      </c>
      <c r="AW19" s="93"/>
    </row>
    <row r="20" spans="4:50" ht="13.8">
      <c r="D20" s="92"/>
      <c r="E20" s="94"/>
      <c r="F20" s="134" t="s">
        <v>71</v>
      </c>
      <c r="AW20" s="93"/>
    </row>
    <row r="21" spans="4:50" ht="7.5" customHeight="1" thickBot="1">
      <c r="D21" s="135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136"/>
      <c r="AI21" s="136"/>
      <c r="AJ21" s="136"/>
      <c r="AK21" s="136"/>
      <c r="AL21" s="136"/>
      <c r="AM21" s="136"/>
      <c r="AN21" s="136"/>
      <c r="AO21" s="136"/>
      <c r="AP21" s="136"/>
      <c r="AQ21" s="136"/>
      <c r="AR21" s="136"/>
      <c r="AS21" s="136"/>
      <c r="AT21" s="136"/>
      <c r="AU21" s="136"/>
      <c r="AV21" s="136"/>
      <c r="AW21" s="137"/>
      <c r="AX21" s="138"/>
    </row>
  </sheetData>
  <sheetProtection selectLockedCells="1" selectUnlockedCells="1"/>
  <mergeCells count="9">
    <mergeCell ref="E14:F14"/>
    <mergeCell ref="E15:F15"/>
    <mergeCell ref="F18:AV18"/>
    <mergeCell ref="E3:AV3"/>
    <mergeCell ref="E5:AV5"/>
    <mergeCell ref="E6:AV6"/>
    <mergeCell ref="E7:F8"/>
    <mergeCell ref="J7:V7"/>
    <mergeCell ref="W7:AI7"/>
  </mergeCells>
  <printOptions horizontalCentered="1" verticalCentered="1"/>
  <pageMargins left="0.78740157480314965" right="0.78740157480314965" top="0.6692913385826772" bottom="0.6692913385826772" header="0.51181102362204722" footer="0.51181102362204722"/>
  <pageSetup paperSize="9" scale="97" firstPageNumber="0" orientation="landscape" r:id="rId1"/>
  <headerFooter alignWithMargins="0"/>
  <colBreaks count="1" manualBreakCount="1">
    <brk id="48" max="20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1"/>
    <pageSetUpPr fitToPage="1"/>
  </sheetPr>
  <dimension ref="C1:L49"/>
  <sheetViews>
    <sheetView view="pageBreakPreview" zoomScaleNormal="100" zoomScaleSheetLayoutView="100" workbookViewId="0">
      <selection activeCell="H46" sqref="H46"/>
    </sheetView>
  </sheetViews>
  <sheetFormatPr defaultRowHeight="13.2"/>
  <cols>
    <col min="1" max="1" width="6.796875" style="1" customWidth="1"/>
    <col min="2" max="2" width="2" style="1" customWidth="1"/>
    <col min="3" max="3" width="13" style="18" bestFit="1" customWidth="1"/>
    <col min="4" max="4" width="14.796875" style="1" bestFit="1" customWidth="1"/>
    <col min="5" max="5" width="12.59765625" style="1" bestFit="1" customWidth="1"/>
    <col min="6" max="6" width="14.796875" style="1" bestFit="1" customWidth="1"/>
    <col min="7" max="7" width="12.59765625" style="1" bestFit="1" customWidth="1"/>
    <col min="8" max="8" width="13.59765625" style="1" bestFit="1" customWidth="1"/>
    <col min="9" max="9" width="13.296875" style="1" bestFit="1" customWidth="1"/>
    <col min="10" max="10" width="14.796875" style="1" bestFit="1" customWidth="1"/>
    <col min="11" max="11" width="12.59765625" style="1" bestFit="1" customWidth="1"/>
    <col min="12" max="12" width="1.8984375" style="170" customWidth="1"/>
    <col min="13" max="16384" width="8.796875" style="1"/>
  </cols>
  <sheetData>
    <row r="1" spans="3:12" ht="66" customHeight="1"/>
    <row r="2" spans="3:12" ht="27.75" hidden="1" customHeight="1">
      <c r="C2" s="411" t="s">
        <v>98</v>
      </c>
      <c r="D2" s="412"/>
      <c r="E2" s="412"/>
      <c r="F2" s="412"/>
      <c r="G2" s="412"/>
      <c r="H2" s="412"/>
      <c r="I2" s="412"/>
      <c r="J2" s="413"/>
      <c r="K2" s="171"/>
      <c r="L2" s="171"/>
    </row>
    <row r="3" spans="3:12" ht="24" hidden="1" customHeight="1">
      <c r="C3" s="172" t="s">
        <v>99</v>
      </c>
      <c r="D3" s="172" t="s">
        <v>100</v>
      </c>
      <c r="E3" s="172"/>
      <c r="F3" s="172" t="s">
        <v>101</v>
      </c>
      <c r="G3" s="172"/>
      <c r="H3" s="172" t="s">
        <v>102</v>
      </c>
      <c r="I3" s="172"/>
      <c r="J3" s="172" t="s">
        <v>103</v>
      </c>
      <c r="K3" s="173"/>
      <c r="L3" s="174"/>
    </row>
    <row r="4" spans="3:12" hidden="1">
      <c r="C4" s="175" t="s">
        <v>104</v>
      </c>
      <c r="D4" s="176">
        <v>15966728014</v>
      </c>
      <c r="E4" s="176"/>
      <c r="F4" s="176">
        <v>20006841410</v>
      </c>
      <c r="G4" s="176"/>
      <c r="H4" s="176">
        <v>-4040113396</v>
      </c>
      <c r="I4" s="176"/>
      <c r="J4" s="176">
        <v>35973569424</v>
      </c>
      <c r="K4" s="177"/>
      <c r="L4" s="178"/>
    </row>
    <row r="5" spans="3:12" hidden="1">
      <c r="C5" s="175" t="s">
        <v>105</v>
      </c>
      <c r="D5" s="176">
        <v>15549464516</v>
      </c>
      <c r="E5" s="176"/>
      <c r="F5" s="176">
        <v>16828377126</v>
      </c>
      <c r="G5" s="176"/>
      <c r="H5" s="176">
        <v>-1278912610</v>
      </c>
      <c r="I5" s="176"/>
      <c r="J5" s="176">
        <v>32377841642</v>
      </c>
      <c r="K5" s="177"/>
      <c r="L5" s="178"/>
    </row>
    <row r="6" spans="3:12" hidden="1">
      <c r="C6" s="175" t="s">
        <v>106</v>
      </c>
      <c r="D6" s="176">
        <v>19320425611</v>
      </c>
      <c r="E6" s="176"/>
      <c r="F6" s="176">
        <v>19157187658</v>
      </c>
      <c r="G6" s="176"/>
      <c r="H6" s="176">
        <v>163237953</v>
      </c>
      <c r="I6" s="176"/>
      <c r="J6" s="176">
        <v>38477613269</v>
      </c>
      <c r="K6" s="177"/>
      <c r="L6" s="178"/>
    </row>
    <row r="7" spans="3:12" hidden="1">
      <c r="C7" s="175" t="s">
        <v>107</v>
      </c>
      <c r="D7" s="176">
        <v>20631040493</v>
      </c>
      <c r="E7" s="176"/>
      <c r="F7" s="176">
        <v>21620055390</v>
      </c>
      <c r="G7" s="176"/>
      <c r="H7" s="176">
        <v>-989014897</v>
      </c>
      <c r="I7" s="176"/>
      <c r="J7" s="176">
        <v>42251095883</v>
      </c>
      <c r="K7" s="177"/>
      <c r="L7" s="178"/>
    </row>
    <row r="8" spans="3:12" hidden="1">
      <c r="C8" s="175" t="s">
        <v>108</v>
      </c>
      <c r="D8" s="176">
        <v>21822419593</v>
      </c>
      <c r="E8" s="176"/>
      <c r="F8" s="176">
        <v>21058785676</v>
      </c>
      <c r="G8" s="176"/>
      <c r="H8" s="176">
        <v>763633917</v>
      </c>
      <c r="I8" s="176"/>
      <c r="J8" s="176">
        <v>42881205269</v>
      </c>
      <c r="K8" s="177"/>
      <c r="L8" s="178"/>
    </row>
    <row r="9" spans="3:12" hidden="1">
      <c r="C9" s="175" t="s">
        <v>109</v>
      </c>
      <c r="D9" s="176">
        <v>21134041444</v>
      </c>
      <c r="E9" s="176"/>
      <c r="F9" s="176">
        <v>18825953584</v>
      </c>
      <c r="G9" s="176"/>
      <c r="H9" s="176">
        <v>2308087860</v>
      </c>
      <c r="I9" s="176"/>
      <c r="J9" s="176">
        <v>39959995028</v>
      </c>
      <c r="K9" s="177"/>
      <c r="L9" s="178"/>
    </row>
    <row r="10" spans="3:12" hidden="1">
      <c r="C10" s="175" t="s">
        <v>110</v>
      </c>
      <c r="D10" s="176">
        <v>20806765049</v>
      </c>
      <c r="E10" s="176"/>
      <c r="F10" s="176">
        <v>22705831980</v>
      </c>
      <c r="G10" s="176"/>
      <c r="H10" s="176">
        <v>-1899066931</v>
      </c>
      <c r="I10" s="176"/>
      <c r="J10" s="176">
        <v>43512597029</v>
      </c>
      <c r="K10" s="177"/>
      <c r="L10" s="178"/>
    </row>
    <row r="11" spans="3:12" hidden="1">
      <c r="C11" s="175" t="s">
        <v>111</v>
      </c>
      <c r="D11" s="176">
        <v>21424021374</v>
      </c>
      <c r="E11" s="176"/>
      <c r="F11" s="176">
        <v>20201366145</v>
      </c>
      <c r="G11" s="176"/>
      <c r="H11" s="176">
        <v>1222655229</v>
      </c>
      <c r="I11" s="176"/>
      <c r="J11" s="176">
        <v>41625387519</v>
      </c>
      <c r="K11" s="177"/>
      <c r="L11" s="178"/>
    </row>
    <row r="12" spans="3:12" hidden="1">
      <c r="C12" s="175" t="s">
        <v>112</v>
      </c>
      <c r="D12" s="176">
        <v>20995535749</v>
      </c>
      <c r="E12" s="176"/>
      <c r="F12" s="176">
        <v>18857065461</v>
      </c>
      <c r="G12" s="176"/>
      <c r="H12" s="176">
        <v>2138470288</v>
      </c>
      <c r="I12" s="176"/>
      <c r="J12" s="176">
        <v>39852601210</v>
      </c>
      <c r="K12" s="177"/>
      <c r="L12" s="178"/>
    </row>
    <row r="13" spans="3:12" hidden="1">
      <c r="C13" s="175" t="s">
        <v>113</v>
      </c>
      <c r="D13" s="176">
        <v>22821002540</v>
      </c>
      <c r="E13" s="176"/>
      <c r="F13" s="176">
        <v>23047983346</v>
      </c>
      <c r="G13" s="176"/>
      <c r="H13" s="176">
        <v>-226980806</v>
      </c>
      <c r="I13" s="176"/>
      <c r="J13" s="176">
        <v>45868985886</v>
      </c>
      <c r="K13" s="177"/>
      <c r="L13" s="178"/>
    </row>
    <row r="14" spans="3:12" hidden="1">
      <c r="C14" s="175" t="s">
        <v>114</v>
      </c>
      <c r="D14" s="176">
        <v>20861367401</v>
      </c>
      <c r="E14" s="176"/>
      <c r="F14" s="176">
        <v>19122863244</v>
      </c>
      <c r="G14" s="176"/>
      <c r="H14" s="176">
        <v>1738504157</v>
      </c>
      <c r="I14" s="176"/>
      <c r="J14" s="176">
        <v>39984230645</v>
      </c>
      <c r="K14" s="177"/>
      <c r="L14" s="178"/>
    </row>
    <row r="15" spans="3:12" hidden="1">
      <c r="C15" s="175" t="s">
        <v>115</v>
      </c>
      <c r="D15" s="176">
        <v>20845837489</v>
      </c>
      <c r="E15" s="176"/>
      <c r="F15" s="176">
        <v>18193488647</v>
      </c>
      <c r="G15" s="176"/>
      <c r="H15" s="176">
        <v>2652348842</v>
      </c>
      <c r="I15" s="176"/>
      <c r="J15" s="176">
        <v>39039326136</v>
      </c>
      <c r="K15" s="177"/>
      <c r="L15" s="178"/>
    </row>
    <row r="16" spans="3:12" ht="23.25" hidden="1" customHeight="1">
      <c r="C16" s="179" t="s">
        <v>116</v>
      </c>
      <c r="D16" s="180">
        <v>242178649273</v>
      </c>
      <c r="E16" s="180"/>
      <c r="F16" s="180">
        <v>239625799667</v>
      </c>
      <c r="G16" s="180"/>
      <c r="H16" s="180">
        <v>2552849606</v>
      </c>
      <c r="I16" s="180"/>
      <c r="J16" s="180">
        <v>481804448940</v>
      </c>
      <c r="K16" s="181"/>
      <c r="L16" s="182"/>
    </row>
    <row r="17" spans="3:12" ht="8.25" hidden="1" customHeight="1" thickBot="1"/>
    <row r="18" spans="3:12" ht="23.25" hidden="1" customHeight="1" thickBot="1">
      <c r="C18" s="414" t="s">
        <v>117</v>
      </c>
      <c r="D18" s="415"/>
      <c r="E18" s="415"/>
      <c r="F18" s="415"/>
      <c r="G18" s="415"/>
      <c r="H18" s="415"/>
      <c r="I18" s="415"/>
      <c r="J18" s="416"/>
      <c r="K18" s="171"/>
      <c r="L18" s="171"/>
    </row>
    <row r="19" spans="3:12" ht="23.25" hidden="1" customHeight="1" thickBot="1">
      <c r="C19" s="183" t="s">
        <v>99</v>
      </c>
      <c r="D19" s="184" t="s">
        <v>100</v>
      </c>
      <c r="E19" s="184"/>
      <c r="F19" s="184" t="s">
        <v>101</v>
      </c>
      <c r="G19" s="184"/>
      <c r="H19" s="184" t="s">
        <v>102</v>
      </c>
      <c r="I19" s="184"/>
      <c r="J19" s="185" t="s">
        <v>103</v>
      </c>
      <c r="K19" s="173"/>
      <c r="L19" s="174"/>
    </row>
    <row r="20" spans="3:12" ht="13.8" hidden="1" thickBot="1">
      <c r="C20" s="186" t="s">
        <v>104</v>
      </c>
      <c r="D20" s="187">
        <v>16026190798</v>
      </c>
      <c r="E20" s="187"/>
      <c r="F20" s="187">
        <v>20085327110</v>
      </c>
      <c r="G20" s="187"/>
      <c r="H20" s="187">
        <v>-4059136312</v>
      </c>
      <c r="I20" s="187"/>
      <c r="J20" s="187">
        <v>36111517908</v>
      </c>
      <c r="K20" s="177"/>
      <c r="L20" s="178"/>
    </row>
    <row r="21" spans="3:12" ht="13.8" hidden="1" thickBot="1">
      <c r="C21" s="186" t="s">
        <v>105</v>
      </c>
      <c r="D21" s="187">
        <v>15933832354</v>
      </c>
      <c r="E21" s="187"/>
      <c r="F21" s="187">
        <v>18058886707</v>
      </c>
      <c r="G21" s="187"/>
      <c r="H21" s="187">
        <v>-2125054353</v>
      </c>
      <c r="I21" s="187"/>
      <c r="J21" s="187">
        <v>33992719061</v>
      </c>
      <c r="K21" s="177"/>
      <c r="L21" s="178"/>
    </row>
    <row r="22" spans="3:12" ht="13.8" hidden="1" thickBot="1">
      <c r="C22" s="186" t="s">
        <v>106</v>
      </c>
      <c r="D22" s="187">
        <v>17627934342</v>
      </c>
      <c r="E22" s="187"/>
      <c r="F22" s="187">
        <v>17516118991</v>
      </c>
      <c r="G22" s="187"/>
      <c r="H22" s="187">
        <v>111815351</v>
      </c>
      <c r="I22" s="187"/>
      <c r="J22" s="187">
        <v>35144053333</v>
      </c>
      <c r="K22" s="177"/>
      <c r="L22" s="178"/>
    </row>
    <row r="23" spans="3:12" ht="13.8" hidden="1" thickBot="1">
      <c r="C23" s="186" t="s">
        <v>107</v>
      </c>
      <c r="D23" s="188">
        <v>0</v>
      </c>
      <c r="E23" s="188"/>
      <c r="F23" s="188">
        <v>0</v>
      </c>
      <c r="G23" s="188"/>
      <c r="H23" s="188">
        <v>0</v>
      </c>
      <c r="I23" s="188"/>
      <c r="J23" s="188">
        <v>0</v>
      </c>
      <c r="K23" s="189"/>
      <c r="L23" s="190"/>
    </row>
    <row r="24" spans="3:12" ht="13.8" hidden="1" thickBot="1">
      <c r="C24" s="186" t="s">
        <v>108</v>
      </c>
      <c r="D24" s="188">
        <v>0</v>
      </c>
      <c r="E24" s="188"/>
      <c r="F24" s="188">
        <v>0</v>
      </c>
      <c r="G24" s="188"/>
      <c r="H24" s="188">
        <v>0</v>
      </c>
      <c r="I24" s="188"/>
      <c r="J24" s="188">
        <v>0</v>
      </c>
      <c r="K24" s="189"/>
      <c r="L24" s="190"/>
    </row>
    <row r="25" spans="3:12" ht="13.8" hidden="1" thickBot="1">
      <c r="C25" s="186" t="s">
        <v>109</v>
      </c>
      <c r="D25" s="188">
        <v>0</v>
      </c>
      <c r="E25" s="188"/>
      <c r="F25" s="188">
        <v>0</v>
      </c>
      <c r="G25" s="188"/>
      <c r="H25" s="188">
        <v>0</v>
      </c>
      <c r="I25" s="188"/>
      <c r="J25" s="188">
        <v>0</v>
      </c>
      <c r="K25" s="189"/>
      <c r="L25" s="190"/>
    </row>
    <row r="26" spans="3:12" ht="13.8" hidden="1" thickBot="1">
      <c r="C26" s="186" t="s">
        <v>110</v>
      </c>
      <c r="D26" s="188">
        <v>0</v>
      </c>
      <c r="E26" s="188"/>
      <c r="F26" s="188">
        <v>0</v>
      </c>
      <c r="G26" s="188"/>
      <c r="H26" s="188">
        <v>0</v>
      </c>
      <c r="I26" s="188"/>
      <c r="J26" s="188">
        <v>0</v>
      </c>
      <c r="K26" s="189"/>
      <c r="L26" s="190"/>
    </row>
    <row r="27" spans="3:12" ht="13.8" hidden="1" thickBot="1">
      <c r="C27" s="186" t="s">
        <v>111</v>
      </c>
      <c r="D27" s="188">
        <v>0</v>
      </c>
      <c r="E27" s="188"/>
      <c r="F27" s="188">
        <v>0</v>
      </c>
      <c r="G27" s="188"/>
      <c r="H27" s="188">
        <v>0</v>
      </c>
      <c r="I27" s="188"/>
      <c r="J27" s="188">
        <v>0</v>
      </c>
      <c r="K27" s="189"/>
      <c r="L27" s="190"/>
    </row>
    <row r="28" spans="3:12" ht="13.8" hidden="1" thickBot="1">
      <c r="C28" s="186" t="s">
        <v>112</v>
      </c>
      <c r="D28" s="188">
        <v>0</v>
      </c>
      <c r="E28" s="188"/>
      <c r="F28" s="188">
        <v>0</v>
      </c>
      <c r="G28" s="188"/>
      <c r="H28" s="188">
        <v>0</v>
      </c>
      <c r="I28" s="188"/>
      <c r="J28" s="188">
        <v>0</v>
      </c>
      <c r="K28" s="189"/>
      <c r="L28" s="190"/>
    </row>
    <row r="29" spans="3:12" ht="13.8" hidden="1" thickBot="1">
      <c r="C29" s="186" t="s">
        <v>113</v>
      </c>
      <c r="D29" s="188">
        <v>0</v>
      </c>
      <c r="E29" s="188"/>
      <c r="F29" s="188">
        <v>0</v>
      </c>
      <c r="G29" s="188"/>
      <c r="H29" s="188">
        <v>0</v>
      </c>
      <c r="I29" s="188"/>
      <c r="J29" s="188">
        <v>0</v>
      </c>
      <c r="K29" s="189"/>
      <c r="L29" s="190"/>
    </row>
    <row r="30" spans="3:12" ht="13.8" hidden="1" thickBot="1">
      <c r="C30" s="186" t="s">
        <v>114</v>
      </c>
      <c r="D30" s="188">
        <v>0</v>
      </c>
      <c r="E30" s="188"/>
      <c r="F30" s="188">
        <v>0</v>
      </c>
      <c r="G30" s="188"/>
      <c r="H30" s="188">
        <v>0</v>
      </c>
      <c r="I30" s="188"/>
      <c r="J30" s="188">
        <v>0</v>
      </c>
      <c r="K30" s="189"/>
      <c r="L30" s="190"/>
    </row>
    <row r="31" spans="3:12" ht="13.8" hidden="1" thickBot="1">
      <c r="C31" s="186" t="s">
        <v>115</v>
      </c>
      <c r="D31" s="188">
        <v>0</v>
      </c>
      <c r="E31" s="188"/>
      <c r="F31" s="188">
        <v>0</v>
      </c>
      <c r="G31" s="188"/>
      <c r="H31" s="188">
        <v>0</v>
      </c>
      <c r="I31" s="188"/>
      <c r="J31" s="188">
        <v>0</v>
      </c>
      <c r="K31" s="189"/>
      <c r="L31" s="190"/>
    </row>
    <row r="32" spans="3:12" ht="13.8" hidden="1" thickBot="1">
      <c r="C32" s="191" t="s">
        <v>116</v>
      </c>
      <c r="D32" s="192">
        <v>49587957494</v>
      </c>
      <c r="E32" s="192"/>
      <c r="F32" s="192">
        <v>55660332808</v>
      </c>
      <c r="G32" s="192"/>
      <c r="H32" s="192">
        <v>-6072375314</v>
      </c>
      <c r="I32" s="192"/>
      <c r="J32" s="192">
        <v>105248290302</v>
      </c>
      <c r="K32" s="193"/>
      <c r="L32" s="194"/>
    </row>
    <row r="33" spans="3:12" hidden="1"/>
    <row r="36" spans="3:12" ht="32.4" customHeight="1">
      <c r="C36" s="417" t="s">
        <v>118</v>
      </c>
      <c r="D36" s="417"/>
      <c r="E36" s="417"/>
      <c r="F36" s="417"/>
      <c r="G36" s="417"/>
      <c r="H36" s="417"/>
      <c r="I36" s="417"/>
      <c r="J36" s="417"/>
      <c r="K36" s="417"/>
      <c r="L36" s="195"/>
    </row>
    <row r="37" spans="3:12" ht="24" customHeight="1" thickBot="1">
      <c r="C37" s="418" t="s">
        <v>119</v>
      </c>
      <c r="D37" s="420" t="s">
        <v>100</v>
      </c>
      <c r="E37" s="421"/>
      <c r="F37" s="420" t="s">
        <v>101</v>
      </c>
      <c r="G37" s="421"/>
      <c r="H37" s="420" t="s">
        <v>102</v>
      </c>
      <c r="I37" s="421"/>
      <c r="J37" s="420" t="s">
        <v>103</v>
      </c>
      <c r="K37" s="422"/>
      <c r="L37" s="196"/>
    </row>
    <row r="38" spans="3:12" ht="24" customHeight="1" thickBot="1">
      <c r="C38" s="419"/>
      <c r="D38" s="197" t="s">
        <v>66</v>
      </c>
      <c r="E38" s="197" t="s">
        <v>62</v>
      </c>
      <c r="F38" s="197" t="s">
        <v>66</v>
      </c>
      <c r="G38" s="197" t="s">
        <v>62</v>
      </c>
      <c r="H38" s="197" t="s">
        <v>66</v>
      </c>
      <c r="I38" s="197" t="s">
        <v>62</v>
      </c>
      <c r="J38" s="197" t="s">
        <v>66</v>
      </c>
      <c r="K38" s="197" t="s">
        <v>62</v>
      </c>
      <c r="L38" s="196"/>
    </row>
    <row r="39" spans="3:12" ht="19.95" customHeight="1" thickBot="1">
      <c r="C39" s="198" t="s">
        <v>120</v>
      </c>
      <c r="D39" s="199">
        <v>201915285335</v>
      </c>
      <c r="E39" s="199">
        <v>1269498551</v>
      </c>
      <c r="F39" s="199">
        <v>181768427438</v>
      </c>
      <c r="G39" s="199">
        <v>2169200797</v>
      </c>
      <c r="H39" s="199">
        <v>20146857897</v>
      </c>
      <c r="I39" s="200">
        <v>-899702246</v>
      </c>
      <c r="J39" s="199">
        <v>383683712773</v>
      </c>
      <c r="K39" s="199">
        <v>3438699348</v>
      </c>
      <c r="L39" s="201"/>
    </row>
    <row r="40" spans="3:12" ht="19.95" customHeight="1" thickBot="1">
      <c r="C40" s="202">
        <v>2011</v>
      </c>
      <c r="D40" s="199">
        <v>256039574768</v>
      </c>
      <c r="E40" s="199">
        <v>1403295759</v>
      </c>
      <c r="F40" s="199">
        <v>226246755801</v>
      </c>
      <c r="G40" s="199">
        <v>2400713462</v>
      </c>
      <c r="H40" s="199">
        <v>29792818967</v>
      </c>
      <c r="I40" s="200">
        <v>-997417703</v>
      </c>
      <c r="J40" s="199">
        <v>482286330569</v>
      </c>
      <c r="K40" s="199">
        <v>3804009221</v>
      </c>
      <c r="L40" s="201"/>
    </row>
    <row r="41" spans="3:12" ht="19.95" customHeight="1" thickBot="1">
      <c r="C41" s="202">
        <v>2012</v>
      </c>
      <c r="D41" s="199">
        <v>242578013546</v>
      </c>
      <c r="E41" s="199">
        <v>1266962510</v>
      </c>
      <c r="F41" s="199">
        <v>223183476643</v>
      </c>
      <c r="G41" s="199">
        <v>2864256611</v>
      </c>
      <c r="H41" s="199">
        <v>19394536903</v>
      </c>
      <c r="I41" s="200">
        <v>-1597294101</v>
      </c>
      <c r="J41" s="199">
        <v>465761490189</v>
      </c>
      <c r="K41" s="199">
        <v>4131219121</v>
      </c>
      <c r="L41" s="201"/>
    </row>
    <row r="42" spans="3:12" ht="19.95" customHeight="1" thickBot="1">
      <c r="C42" s="202">
        <v>2013</v>
      </c>
      <c r="D42" s="199">
        <v>242033574720</v>
      </c>
      <c r="E42" s="199">
        <v>1420464015</v>
      </c>
      <c r="F42" s="199">
        <v>239747515987</v>
      </c>
      <c r="G42" s="199">
        <v>3301744466</v>
      </c>
      <c r="H42" s="199">
        <v>2286058733</v>
      </c>
      <c r="I42" s="200">
        <v>-1881280451</v>
      </c>
      <c r="J42" s="199">
        <v>481781090707</v>
      </c>
      <c r="K42" s="199">
        <v>4722208481</v>
      </c>
      <c r="L42" s="201"/>
    </row>
    <row r="43" spans="3:12" ht="19.95" customHeight="1" thickBot="1">
      <c r="C43" s="202">
        <v>2014</v>
      </c>
      <c r="D43" s="199">
        <v>225100884831</v>
      </c>
      <c r="E43" s="199">
        <v>1471111769</v>
      </c>
      <c r="F43" s="199">
        <v>229144785349</v>
      </c>
      <c r="G43" s="199">
        <v>3002063673</v>
      </c>
      <c r="H43" s="200">
        <v>-4043900518</v>
      </c>
      <c r="I43" s="200">
        <v>-1530951904</v>
      </c>
      <c r="J43" s="199">
        <v>454245670180</v>
      </c>
      <c r="K43" s="199">
        <v>4473175442</v>
      </c>
      <c r="L43" s="201"/>
    </row>
    <row r="44" spans="3:12" ht="19.95" customHeight="1" thickBot="1">
      <c r="C44" s="202">
        <v>2015</v>
      </c>
      <c r="D44" s="203">
        <v>191134324584</v>
      </c>
      <c r="E44" s="199">
        <v>1045785082</v>
      </c>
      <c r="F44" s="203">
        <v>171449050909</v>
      </c>
      <c r="G44" s="203">
        <v>2689592503</v>
      </c>
      <c r="H44" s="203">
        <v>19685273675</v>
      </c>
      <c r="I44" s="204">
        <v>-1643807421</v>
      </c>
      <c r="J44" s="203">
        <v>362583375493</v>
      </c>
      <c r="K44" s="203">
        <v>3735377585</v>
      </c>
      <c r="L44" s="205"/>
    </row>
    <row r="45" spans="3:12" ht="19.95" customHeight="1">
      <c r="C45" s="206" t="s">
        <v>121</v>
      </c>
    </row>
    <row r="46" spans="3:12" ht="12" customHeight="1">
      <c r="C46" s="207" t="s">
        <v>122</v>
      </c>
    </row>
    <row r="48" spans="3:12" ht="13.8" thickBot="1"/>
    <row r="49" spans="4:8" ht="14.4" thickBot="1">
      <c r="D49" s="208"/>
      <c r="H49" s="209"/>
    </row>
  </sheetData>
  <mergeCells count="8">
    <mergeCell ref="C2:J2"/>
    <mergeCell ref="C18:J18"/>
    <mergeCell ref="C36:K36"/>
    <mergeCell ref="C37:C38"/>
    <mergeCell ref="D37:E37"/>
    <mergeCell ref="F37:G37"/>
    <mergeCell ref="H37:I37"/>
    <mergeCell ref="J37:K37"/>
  </mergeCells>
  <pageMargins left="0.51181102362204722" right="0.51181102362204722" top="0.78740157480314965" bottom="0.78740157480314965" header="0.31496062992125984" footer="0.31496062992125984"/>
  <pageSetup paperSize="9" scale="9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1"/>
  </sheetPr>
  <dimension ref="C3:I83"/>
  <sheetViews>
    <sheetView view="pageBreakPreview" zoomScaleNormal="130" zoomScaleSheetLayoutView="100" workbookViewId="0">
      <selection activeCell="K17" sqref="K17"/>
    </sheetView>
  </sheetViews>
  <sheetFormatPr defaultRowHeight="13.8"/>
  <cols>
    <col min="1" max="2" width="2.5" customWidth="1"/>
    <col min="3" max="3" width="1.8984375" customWidth="1"/>
    <col min="4" max="4" width="4.19921875" customWidth="1"/>
    <col min="5" max="5" width="28" customWidth="1"/>
    <col min="6" max="6" width="14.59765625" customWidth="1"/>
    <col min="7" max="7" width="14.69921875" customWidth="1"/>
    <col min="8" max="8" width="1.5" customWidth="1"/>
    <col min="9" max="9" width="1.69921875" customWidth="1"/>
  </cols>
  <sheetData>
    <row r="3" spans="3:8" ht="17.25" customHeight="1"/>
    <row r="4" spans="3:8" ht="17.25" customHeight="1"/>
    <row r="5" spans="3:8" ht="17.25" customHeight="1" thickBot="1"/>
    <row r="6" spans="3:8" ht="9.6" customHeight="1">
      <c r="C6" s="210"/>
      <c r="D6" s="211"/>
      <c r="E6" s="211"/>
      <c r="F6" s="211"/>
      <c r="G6" s="211"/>
      <c r="H6" s="212"/>
    </row>
    <row r="7" spans="3:8" ht="26.25" customHeight="1">
      <c r="C7" s="213"/>
      <c r="D7" s="423" t="s">
        <v>123</v>
      </c>
      <c r="E7" s="423"/>
      <c r="F7" s="423"/>
      <c r="G7" s="423"/>
      <c r="H7" s="214"/>
    </row>
    <row r="8" spans="3:8" ht="21.6" customHeight="1">
      <c r="C8" s="213"/>
      <c r="D8" s="424" t="s">
        <v>124</v>
      </c>
      <c r="E8" s="424"/>
      <c r="F8" s="424"/>
      <c r="G8" s="424"/>
      <c r="H8" s="214"/>
    </row>
    <row r="9" spans="3:8" ht="24" customHeight="1">
      <c r="C9" s="213"/>
      <c r="D9" s="425" t="s">
        <v>125</v>
      </c>
      <c r="E9" s="425"/>
      <c r="F9" s="215" t="s">
        <v>126</v>
      </c>
      <c r="G9" s="215" t="s">
        <v>127</v>
      </c>
      <c r="H9" s="214"/>
    </row>
    <row r="10" spans="3:8">
      <c r="C10" s="213"/>
      <c r="D10" s="216" t="s">
        <v>19</v>
      </c>
      <c r="E10" s="217" t="s">
        <v>128</v>
      </c>
      <c r="F10" s="218">
        <v>184470942</v>
      </c>
      <c r="G10" s="218">
        <v>19030742</v>
      </c>
      <c r="H10" s="214"/>
    </row>
    <row r="11" spans="3:8">
      <c r="C11" s="213"/>
      <c r="D11" s="216" t="s">
        <v>21</v>
      </c>
      <c r="E11" s="217" t="s">
        <v>129</v>
      </c>
      <c r="F11" s="218">
        <v>178888036</v>
      </c>
      <c r="G11" s="218">
        <v>138847469</v>
      </c>
      <c r="H11" s="214"/>
    </row>
    <row r="12" spans="3:8">
      <c r="C12" s="213"/>
      <c r="D12" s="216" t="s">
        <v>23</v>
      </c>
      <c r="E12" s="217" t="s">
        <v>130</v>
      </c>
      <c r="F12" s="218">
        <v>134448048</v>
      </c>
      <c r="G12" s="218">
        <v>22064994</v>
      </c>
      <c r="H12" s="214"/>
    </row>
    <row r="13" spans="3:8">
      <c r="C13" s="213"/>
      <c r="D13" s="216" t="s">
        <v>25</v>
      </c>
      <c r="E13" s="217" t="s">
        <v>131</v>
      </c>
      <c r="F13" s="218">
        <v>110630461</v>
      </c>
      <c r="G13" s="218">
        <v>146540532</v>
      </c>
      <c r="H13" s="214"/>
    </row>
    <row r="14" spans="3:8">
      <c r="C14" s="213"/>
      <c r="D14" s="216" t="s">
        <v>28</v>
      </c>
      <c r="E14" s="217" t="s">
        <v>132</v>
      </c>
      <c r="F14" s="218">
        <v>98568741</v>
      </c>
      <c r="G14" s="218">
        <v>42505115</v>
      </c>
      <c r="H14" s="214"/>
    </row>
    <row r="15" spans="3:8">
      <c r="C15" s="213"/>
      <c r="D15" s="216" t="s">
        <v>30</v>
      </c>
      <c r="E15" s="217" t="s">
        <v>133</v>
      </c>
      <c r="F15" s="218">
        <v>66445317</v>
      </c>
      <c r="G15" s="218">
        <v>15928023</v>
      </c>
      <c r="H15" s="214"/>
    </row>
    <row r="16" spans="3:8">
      <c r="C16" s="213"/>
      <c r="D16" s="216" t="s">
        <v>32</v>
      </c>
      <c r="E16" s="217" t="s">
        <v>134</v>
      </c>
      <c r="F16" s="218">
        <v>62545328</v>
      </c>
      <c r="G16" s="218">
        <v>1689595</v>
      </c>
      <c r="H16" s="214"/>
    </row>
    <row r="17" spans="3:8" ht="14.4" customHeight="1">
      <c r="C17" s="213"/>
      <c r="D17" s="216" t="s">
        <v>34</v>
      </c>
      <c r="E17" s="217" t="s">
        <v>135</v>
      </c>
      <c r="F17" s="218">
        <v>50336912</v>
      </c>
      <c r="G17" s="218">
        <v>17090106</v>
      </c>
      <c r="H17" s="214"/>
    </row>
    <row r="18" spans="3:8">
      <c r="C18" s="213"/>
      <c r="D18" s="216" t="s">
        <v>80</v>
      </c>
      <c r="E18" s="217" t="s">
        <v>136</v>
      </c>
      <c r="F18" s="218">
        <v>24944429</v>
      </c>
      <c r="G18" s="218">
        <v>5013281</v>
      </c>
      <c r="H18" s="214"/>
    </row>
    <row r="19" spans="3:8">
      <c r="C19" s="213"/>
      <c r="D19" s="216" t="s">
        <v>84</v>
      </c>
      <c r="E19" s="217" t="s">
        <v>137</v>
      </c>
      <c r="F19" s="218">
        <v>24002653</v>
      </c>
      <c r="G19" s="218">
        <v>16612584</v>
      </c>
      <c r="H19" s="214"/>
    </row>
    <row r="20" spans="3:8">
      <c r="C20" s="213"/>
      <c r="D20" s="216" t="s">
        <v>86</v>
      </c>
      <c r="E20" s="217" t="s">
        <v>138</v>
      </c>
      <c r="F20" s="219">
        <v>22282355</v>
      </c>
      <c r="G20" s="219">
        <v>11420735</v>
      </c>
      <c r="H20" s="214"/>
    </row>
    <row r="21" spans="3:8">
      <c r="C21" s="213"/>
      <c r="D21" s="216" t="s">
        <v>88</v>
      </c>
      <c r="E21" s="217" t="s">
        <v>139</v>
      </c>
      <c r="F21" s="219">
        <v>20406994</v>
      </c>
      <c r="G21" s="219">
        <v>2863971</v>
      </c>
      <c r="H21" s="214"/>
    </row>
    <row r="22" spans="3:8">
      <c r="C22" s="213"/>
      <c r="D22" s="216" t="s">
        <v>140</v>
      </c>
      <c r="E22" s="217" t="s">
        <v>141</v>
      </c>
      <c r="F22" s="219">
        <v>19585945</v>
      </c>
      <c r="G22" s="219">
        <v>572831</v>
      </c>
      <c r="H22" s="214"/>
    </row>
    <row r="23" spans="3:8">
      <c r="C23" s="213"/>
      <c r="D23" s="216" t="s">
        <v>142</v>
      </c>
      <c r="E23" s="217" t="s">
        <v>143</v>
      </c>
      <c r="F23" s="219">
        <v>18306381</v>
      </c>
      <c r="G23" s="219">
        <v>19320705</v>
      </c>
      <c r="H23" s="214"/>
    </row>
    <row r="24" spans="3:8">
      <c r="C24" s="213"/>
      <c r="D24" s="216" t="s">
        <v>144</v>
      </c>
      <c r="E24" s="217" t="s">
        <v>145</v>
      </c>
      <c r="F24" s="219">
        <v>13761570</v>
      </c>
      <c r="G24" s="219">
        <v>1900527</v>
      </c>
      <c r="H24" s="214"/>
    </row>
    <row r="25" spans="3:8">
      <c r="C25" s="213"/>
      <c r="D25" s="216" t="s">
        <v>146</v>
      </c>
      <c r="E25" s="217" t="s">
        <v>147</v>
      </c>
      <c r="F25" s="219">
        <v>12211716</v>
      </c>
      <c r="G25" s="219">
        <v>2133387</v>
      </c>
      <c r="H25" s="214"/>
    </row>
    <row r="26" spans="3:8">
      <c r="C26" s="213"/>
      <c r="D26" s="216" t="s">
        <v>148</v>
      </c>
      <c r="E26" s="217" t="s">
        <v>149</v>
      </c>
      <c r="F26" s="219">
        <v>9045106</v>
      </c>
      <c r="G26" s="219">
        <v>395392</v>
      </c>
      <c r="H26" s="214"/>
    </row>
    <row r="27" spans="3:8">
      <c r="C27" s="213"/>
      <c r="D27" s="216" t="s">
        <v>150</v>
      </c>
      <c r="E27" s="217" t="s">
        <v>151</v>
      </c>
      <c r="F27" s="219">
        <v>6839982</v>
      </c>
      <c r="G27" s="219">
        <v>147031</v>
      </c>
      <c r="H27" s="214"/>
    </row>
    <row r="28" spans="3:8">
      <c r="C28" s="213"/>
      <c r="D28" s="216" t="s">
        <v>152</v>
      </c>
      <c r="E28" s="217" t="s">
        <v>153</v>
      </c>
      <c r="F28" s="219">
        <v>6642572</v>
      </c>
      <c r="G28" s="219">
        <v>465830</v>
      </c>
      <c r="H28" s="214"/>
    </row>
    <row r="29" spans="3:8">
      <c r="C29" s="213"/>
      <c r="D29" s="216" t="s">
        <v>154</v>
      </c>
      <c r="E29" s="217" t="s">
        <v>155</v>
      </c>
      <c r="F29" s="219">
        <v>5230110</v>
      </c>
      <c r="G29" s="219">
        <v>12366506</v>
      </c>
      <c r="H29" s="214"/>
    </row>
    <row r="30" spans="3:8" ht="14.4" customHeight="1">
      <c r="C30" s="213"/>
      <c r="D30" s="216" t="s">
        <v>156</v>
      </c>
      <c r="E30" s="217" t="s">
        <v>157</v>
      </c>
      <c r="F30" s="219">
        <v>4541579</v>
      </c>
      <c r="G30" s="219">
        <v>10363621</v>
      </c>
      <c r="H30" s="214"/>
    </row>
    <row r="31" spans="3:8">
      <c r="C31" s="213"/>
      <c r="D31" s="216" t="s">
        <v>158</v>
      </c>
      <c r="E31" s="217" t="s">
        <v>159</v>
      </c>
      <c r="F31" s="219">
        <v>3655443</v>
      </c>
      <c r="G31" s="219">
        <v>122026</v>
      </c>
      <c r="H31" s="214"/>
    </row>
    <row r="32" spans="3:8">
      <c r="C32" s="213"/>
      <c r="D32" s="216" t="s">
        <v>160</v>
      </c>
      <c r="E32" s="217" t="s">
        <v>161</v>
      </c>
      <c r="F32" s="219">
        <v>3445942</v>
      </c>
      <c r="G32" s="219">
        <v>381179</v>
      </c>
      <c r="H32" s="214"/>
    </row>
    <row r="33" spans="3:9">
      <c r="C33" s="213"/>
      <c r="D33" s="216" t="s">
        <v>162</v>
      </c>
      <c r="E33" s="217" t="s">
        <v>163</v>
      </c>
      <c r="F33" s="219">
        <v>3374324</v>
      </c>
      <c r="G33" s="219">
        <v>4109290</v>
      </c>
      <c r="H33" s="214"/>
    </row>
    <row r="34" spans="3:9">
      <c r="C34" s="213"/>
      <c r="D34" s="216" t="s">
        <v>164</v>
      </c>
      <c r="E34" s="217" t="s">
        <v>165</v>
      </c>
      <c r="F34" s="219">
        <v>3193016</v>
      </c>
      <c r="G34" s="219">
        <v>69792698</v>
      </c>
      <c r="H34" s="214"/>
    </row>
    <row r="35" spans="3:9">
      <c r="C35" s="213"/>
      <c r="D35" s="216" t="s">
        <v>166</v>
      </c>
      <c r="E35" s="217" t="s">
        <v>167</v>
      </c>
      <c r="F35" s="219">
        <v>2485258</v>
      </c>
      <c r="G35" s="219">
        <v>490713</v>
      </c>
      <c r="H35" s="214"/>
    </row>
    <row r="36" spans="3:9">
      <c r="C36" s="213"/>
      <c r="D36" s="216" t="s">
        <v>168</v>
      </c>
      <c r="E36" s="217" t="s">
        <v>169</v>
      </c>
      <c r="F36" s="219">
        <v>2024889</v>
      </c>
      <c r="G36" s="219">
        <v>2864000</v>
      </c>
      <c r="H36" s="214"/>
    </row>
    <row r="37" spans="3:9" ht="14.4" customHeight="1">
      <c r="C37" s="213"/>
      <c r="D37" s="216" t="s">
        <v>170</v>
      </c>
      <c r="E37" s="217" t="s">
        <v>171</v>
      </c>
      <c r="F37" s="219">
        <v>1501609</v>
      </c>
      <c r="G37" s="219">
        <v>198000</v>
      </c>
      <c r="H37" s="214"/>
    </row>
    <row r="38" spans="3:9">
      <c r="C38" s="213"/>
      <c r="D38" s="216" t="s">
        <v>172</v>
      </c>
      <c r="E38" s="217" t="s">
        <v>173</v>
      </c>
      <c r="F38" s="219">
        <v>1465282</v>
      </c>
      <c r="G38" s="219">
        <v>70096</v>
      </c>
      <c r="H38" s="214"/>
    </row>
    <row r="39" spans="3:9">
      <c r="C39" s="213"/>
      <c r="D39" s="216" t="s">
        <v>174</v>
      </c>
      <c r="E39" s="217" t="s">
        <v>175</v>
      </c>
      <c r="F39" s="219">
        <v>1464874</v>
      </c>
      <c r="G39" s="219">
        <v>55706</v>
      </c>
      <c r="H39" s="214"/>
    </row>
    <row r="40" spans="3:9">
      <c r="C40" s="213"/>
      <c r="D40" s="220" t="s">
        <v>176</v>
      </c>
      <c r="E40" s="221"/>
      <c r="F40" s="221"/>
      <c r="G40" s="221"/>
      <c r="H40" s="214"/>
    </row>
    <row r="41" spans="3:9">
      <c r="C41" s="213"/>
      <c r="D41" s="222" t="s">
        <v>40</v>
      </c>
      <c r="E41" s="221"/>
      <c r="F41" s="221"/>
      <c r="G41" s="221"/>
      <c r="H41" s="214"/>
    </row>
    <row r="42" spans="3:9" ht="14.4" thickBot="1">
      <c r="C42" s="223"/>
      <c r="D42" s="224"/>
      <c r="E42" s="224"/>
      <c r="F42" s="224"/>
      <c r="G42" s="224"/>
      <c r="H42" s="225"/>
      <c r="I42" s="221"/>
    </row>
    <row r="43" spans="3:9" ht="14.4" customHeight="1"/>
    <row r="45" spans="3:9" ht="14.4" customHeight="1"/>
    <row r="47" spans="3:9" ht="14.4" customHeight="1"/>
    <row r="53" ht="14.4" customHeight="1"/>
    <row r="55" ht="14.4" customHeight="1"/>
    <row r="61" ht="14.4" customHeight="1"/>
    <row r="65" ht="14.4" customHeight="1"/>
    <row r="81" ht="14.4" customHeight="1"/>
    <row r="83" ht="14.4" customHeight="1"/>
  </sheetData>
  <mergeCells count="3">
    <mergeCell ref="D7:G7"/>
    <mergeCell ref="D8:G8"/>
    <mergeCell ref="D9:E9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1" tint="0.34998626667073579"/>
  </sheetPr>
  <dimension ref="A1"/>
  <sheetViews>
    <sheetView tabSelected="1" view="pageBreakPreview" zoomScaleNormal="100" zoomScaleSheetLayoutView="100" workbookViewId="0">
      <selection activeCell="L20" sqref="L20"/>
    </sheetView>
  </sheetViews>
  <sheetFormatPr defaultRowHeight="13.8"/>
  <sheetData/>
  <pageMargins left="0.511811024" right="0.511811024" top="0.78740157499999996" bottom="0.78740157499999996" header="0.31496062000000002" footer="0.31496062000000002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10</vt:i4>
      </vt:variant>
      <vt:variant>
        <vt:lpstr>Intervalos nomeados</vt:lpstr>
      </vt:variant>
      <vt:variant>
        <vt:i4>10</vt:i4>
      </vt:variant>
    </vt:vector>
  </HeadingPairs>
  <TitlesOfParts>
    <vt:vector size="20" baseType="lpstr">
      <vt:lpstr>CAPA</vt:lpstr>
      <vt:lpstr>CÂMARAS</vt:lpstr>
      <vt:lpstr>BR_NE_CE</vt:lpstr>
      <vt:lpstr>CE Exp.TOTAIS</vt:lpstr>
      <vt:lpstr>CE Agronegocios</vt:lpstr>
      <vt:lpstr>CE Frutas </vt:lpstr>
      <vt:lpstr>BR_Princ Estados Exp Frutas</vt:lpstr>
      <vt:lpstr>BALANÇA COMERCIAL</vt:lpstr>
      <vt:lpstr>CE EXP MUNICIPIO</vt:lpstr>
      <vt:lpstr>Gráficos</vt:lpstr>
      <vt:lpstr>'BALANÇA COMERCIAL'!Area_de_impressao</vt:lpstr>
      <vt:lpstr>BR_NE_CE!Area_de_impressao</vt:lpstr>
      <vt:lpstr>'BR_Princ Estados Exp Frutas'!Area_de_impressao</vt:lpstr>
      <vt:lpstr>CÂMARAS!Area_de_impressao</vt:lpstr>
      <vt:lpstr>CAPA!Area_de_impressao</vt:lpstr>
      <vt:lpstr>'CE Agronegocios'!Area_de_impressao</vt:lpstr>
      <vt:lpstr>'CE EXP MUNICIPIO'!Area_de_impressao</vt:lpstr>
      <vt:lpstr>'CE Exp.TOTAIS'!Area_de_impressao</vt:lpstr>
      <vt:lpstr>'CE Frutas '!Area_de_impressao</vt:lpstr>
      <vt:lpstr>Gráficos!Area_de_impressao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Baima</dc:creator>
  <cp:lastModifiedBy>Sergio Baima</cp:lastModifiedBy>
  <cp:lastPrinted>2016-02-01T20:17:05Z</cp:lastPrinted>
  <dcterms:created xsi:type="dcterms:W3CDTF">2016-01-12T20:49:14Z</dcterms:created>
  <dcterms:modified xsi:type="dcterms:W3CDTF">2016-02-01T20:17:19Z</dcterms:modified>
</cp:coreProperties>
</file>