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ml.chartshapes+xml"/>
  <Override PartName="/xl/drawings/drawing8.xml" ContentType="application/vnd.openxmlformats-officedocument.drawingml.chartshapes+xml"/>
  <Override PartName="/xl/worksheets/sheet6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44" windowWidth="18888" windowHeight="6624" tabRatio="777"/>
  </bookViews>
  <sheets>
    <sheet name="Capa" sheetId="6" r:id="rId1"/>
    <sheet name="Câmaras" sheetId="7" r:id="rId2"/>
    <sheet name="1_BR_Exp NE_BR 2010_16" sheetId="3" r:id="rId3"/>
    <sheet name="CE Exp. totais 2010_20116" sheetId="4" r:id="rId4"/>
    <sheet name="CE Agronegocios2010_16" sheetId="2" r:id="rId5"/>
    <sheet name="CE Frutas 2010_16" sheetId="1" r:id="rId6"/>
  </sheets>
  <externalReferences>
    <externalReference r:id="rId7"/>
  </externalReferences>
  <definedNames>
    <definedName name="_xlnm._FilterDatabase" localSheetId="3" hidden="1">'CE Exp. totais 2010_20116'!$C$6:$M$25</definedName>
    <definedName name="_xlnm.Print_Area" localSheetId="2">'1_BR_Exp NE_BR 2010_16'!$B$1:$O$25</definedName>
    <definedName name="_xlnm.Print_Area" localSheetId="1">Câmaras!$A$1:$L$54</definedName>
    <definedName name="_xlnm.Print_Area" localSheetId="0">Capa!$A$1:$O$68</definedName>
    <definedName name="_xlnm.Print_Area" localSheetId="4">'CE Agronegocios2010_16'!$B$1:$P$35</definedName>
    <definedName name="_xlnm.Print_Area" localSheetId="3">'CE Exp. totais 2010_20116'!$A$1:$O$36</definedName>
    <definedName name="_xlnm.Print_Area" localSheetId="5">'CE Frutas 2010_16'!$B$1:$BD$52</definedName>
  </definedNames>
  <calcPr calcId="125725"/>
</workbook>
</file>

<file path=xl/sharedStrings.xml><?xml version="1.0" encoding="utf-8"?>
<sst xmlns="http://schemas.openxmlformats.org/spreadsheetml/2006/main" count="215" uniqueCount="127">
  <si>
    <r>
      <t>EXPORTAÇÕES CEARENSES  - FRUTAS (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)</t>
    </r>
  </si>
  <si>
    <t>(US$ FOB)</t>
  </si>
  <si>
    <r>
      <t>PRODUTO</t>
    </r>
    <r>
      <rPr>
        <b/>
        <vertAlign val="superscript"/>
        <sz val="12"/>
        <color theme="0"/>
        <rFont val="Arial"/>
        <family val="2"/>
      </rPr>
      <t>2</t>
    </r>
  </si>
  <si>
    <t>Variação %
2016/2015</t>
  </si>
  <si>
    <t>(Jan-Dez)</t>
  </si>
  <si>
    <t>(Jan - Dez)</t>
  </si>
  <si>
    <t>(Jan-Jun)</t>
  </si>
  <si>
    <t>1</t>
  </si>
  <si>
    <t>ABACAXI</t>
  </si>
  <si>
    <t>2</t>
  </si>
  <si>
    <t>BANANA</t>
  </si>
  <si>
    <t>3</t>
  </si>
  <si>
    <t>COCO</t>
  </si>
  <si>
    <t>4</t>
  </si>
  <si>
    <t>FIGO</t>
  </si>
  <si>
    <t>MAMÃO</t>
  </si>
  <si>
    <t>5</t>
  </si>
  <si>
    <t>MANGA</t>
  </si>
  <si>
    <t>6</t>
  </si>
  <si>
    <t>MELÃO</t>
  </si>
  <si>
    <t>7</t>
  </si>
  <si>
    <t xml:space="preserve">MELANCIA </t>
  </si>
  <si>
    <t>8</t>
  </si>
  <si>
    <t>OUTRAS FRUTAS</t>
  </si>
  <si>
    <t>FRUTAS</t>
  </si>
  <si>
    <t>ESPORTAÇÕES TOTAIS DO CEARÁ</t>
  </si>
  <si>
    <t>% FRUTAS SOBRE O TOTAL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</si>
  <si>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</t>
    </r>
  </si>
  <si>
    <t>Elaboração: ADECE</t>
  </si>
  <si>
    <t>Observações:</t>
  </si>
  <si>
    <t>(1) Frutas frescas e elaboradas, constantes no Capítulo 08 (NCM), exceto castanhas, amêndoas, avelãs, nozes e frutas rijas.</t>
  </si>
  <si>
    <r>
      <t xml:space="preserve">EXPORTAÇÕES CEARENSES  - PRINCIPAIS AGRONEGÓCIOS </t>
    </r>
    <r>
      <rPr>
        <b/>
        <vertAlign val="superscript"/>
        <sz val="14"/>
        <rFont val="Arial"/>
        <family val="2"/>
      </rPr>
      <t>1</t>
    </r>
  </si>
  <si>
    <t>Variação % 
2016/2015</t>
  </si>
  <si>
    <t>COUROS E PELES</t>
  </si>
  <si>
    <r>
      <t>FRUTAS TOTAL</t>
    </r>
    <r>
      <rPr>
        <b/>
        <vertAlign val="superscript"/>
        <sz val="11"/>
        <rFont val="Arial"/>
        <family val="2"/>
      </rPr>
      <t>3</t>
    </r>
  </si>
  <si>
    <t>CASTANHA DE CAJU</t>
  </si>
  <si>
    <t>CERA DE CARNAÚBA</t>
  </si>
  <si>
    <t>SUCOS DE FRUTAS</t>
  </si>
  <si>
    <t>LAGOSTA</t>
  </si>
  <si>
    <t>PEIXES</t>
  </si>
  <si>
    <t>MEL DE ABELHA</t>
  </si>
  <si>
    <t>9</t>
  </si>
  <si>
    <r>
      <t xml:space="preserve">EXTRATO VEGETAL (LCC) </t>
    </r>
    <r>
      <rPr>
        <b/>
        <vertAlign val="superscript"/>
        <sz val="11"/>
        <rFont val="Arial"/>
        <family val="2"/>
      </rPr>
      <t>4</t>
    </r>
  </si>
  <si>
    <t>10</t>
  </si>
  <si>
    <t>FLORES/PROD. FLORICULTURA</t>
  </si>
  <si>
    <t>11</t>
  </si>
  <si>
    <t>CAMARÃO</t>
  </si>
  <si>
    <t>12</t>
  </si>
  <si>
    <t>HORTALIÇAS</t>
  </si>
  <si>
    <t>PRINCIPAIS AGRONEGÓCIOS</t>
  </si>
  <si>
    <t>% AGRONEGÓCIOS SOBRE O TOTAL</t>
  </si>
  <si>
    <t xml:space="preserve">(1) Agronegócios cearenses. </t>
  </si>
  <si>
    <t>(2) Ordem de acordo com os valores de 2013.</t>
  </si>
  <si>
    <t>(3) Frutas frescas e elaboradas, constantes no Capítulo 08 (NCM), exceto castanhas, amêndoas, avelãs, nozes e frutas rijas.</t>
  </si>
  <si>
    <t>(4) L.C.C - Líquido da Castanha de Caju.</t>
  </si>
  <si>
    <t>DESEMPENHO DAS EXPORTAÇÕES TOTAIS</t>
  </si>
  <si>
    <t>COMPARATIVO DO CEARÁ COM O NORDESTE E BRASIL</t>
  </si>
  <si>
    <t>(Valor em US$ FOB)</t>
  </si>
  <si>
    <t>Estados</t>
  </si>
  <si>
    <t>Variação % 2016/2015</t>
  </si>
  <si>
    <t>Bahia</t>
  </si>
  <si>
    <t>Maranhão</t>
  </si>
  <si>
    <t>Ceará</t>
  </si>
  <si>
    <t>Pernambuco</t>
  </si>
  <si>
    <t>Alagoas</t>
  </si>
  <si>
    <t>Rio G. do Norte</t>
  </si>
  <si>
    <t>Paraíba</t>
  </si>
  <si>
    <t>Piauí</t>
  </si>
  <si>
    <t>Sergipe</t>
  </si>
  <si>
    <t>TOTAL NORDESTE</t>
  </si>
  <si>
    <t>Ceará/Nordeste</t>
  </si>
  <si>
    <t>TOTAL BRASIL</t>
  </si>
  <si>
    <t>Ceará/Brasil</t>
  </si>
  <si>
    <t>Nordeste/Brasil</t>
  </si>
  <si>
    <r>
      <t>Fonte</t>
    </r>
    <r>
      <rPr>
        <sz val="8"/>
        <color indexed="8"/>
        <rFont val="Arial"/>
        <family val="2"/>
      </rPr>
      <t>:  MDIC/ALICE</t>
    </r>
  </si>
  <si>
    <r>
      <t>Elaboração</t>
    </r>
    <r>
      <rPr>
        <sz val="8"/>
        <color indexed="8"/>
        <rFont val="Arial"/>
        <family val="2"/>
      </rPr>
      <t>:  ADECE</t>
    </r>
  </si>
  <si>
    <t xml:space="preserve">Exportações Totais Cearenses </t>
  </si>
  <si>
    <r>
      <t xml:space="preserve">Produtos </t>
    </r>
    <r>
      <rPr>
        <b/>
        <vertAlign val="superscript"/>
        <sz val="12"/>
        <color theme="0"/>
        <rFont val="Arial"/>
        <family val="2"/>
      </rPr>
      <t>1</t>
    </r>
  </si>
  <si>
    <t>Variação (%)
2016/2015</t>
  </si>
  <si>
    <t>(Jan - Jun)</t>
  </si>
  <si>
    <t>Calçados</t>
  </si>
  <si>
    <t>Couros e peles</t>
  </si>
  <si>
    <r>
      <t xml:space="preserve">Frutas </t>
    </r>
    <r>
      <rPr>
        <b/>
        <vertAlign val="superscript"/>
        <sz val="11"/>
        <rFont val="Arial"/>
        <family val="2"/>
      </rPr>
      <t>2</t>
    </r>
  </si>
  <si>
    <t>Castanha de Caju</t>
  </si>
  <si>
    <t>Cera de Carnaúba</t>
  </si>
  <si>
    <t>Têxteis</t>
  </si>
  <si>
    <t>Sucos de Frutas</t>
  </si>
  <si>
    <t>Lagosta</t>
  </si>
  <si>
    <t>Máq. e equip. elétricos</t>
  </si>
  <si>
    <t>Produtos Minerais</t>
  </si>
  <si>
    <t xml:space="preserve">Combustíveis </t>
  </si>
  <si>
    <t>13</t>
  </si>
  <si>
    <t>Mel de Abelhas</t>
  </si>
  <si>
    <t>14</t>
  </si>
  <si>
    <t>Máq. e equip. mecânicos</t>
  </si>
  <si>
    <t>15</t>
  </si>
  <si>
    <r>
      <t xml:space="preserve">Extrato Vegetal (LCC) </t>
    </r>
    <r>
      <rPr>
        <b/>
        <vertAlign val="superscript"/>
        <sz val="11"/>
        <rFont val="Arial"/>
        <family val="2"/>
      </rPr>
      <t>3</t>
    </r>
  </si>
  <si>
    <t>16</t>
  </si>
  <si>
    <t>Confecções</t>
  </si>
  <si>
    <t>17</t>
  </si>
  <si>
    <t>Flores/Prod.Floricultura</t>
  </si>
  <si>
    <t>18</t>
  </si>
  <si>
    <t>Móveis</t>
  </si>
  <si>
    <t>Principais setores</t>
  </si>
  <si>
    <t>Demais setores</t>
  </si>
  <si>
    <r>
      <rPr>
        <u/>
        <sz val="11"/>
        <rFont val="Arial"/>
        <family val="2"/>
      </rPr>
      <t>Fonte</t>
    </r>
    <r>
      <rPr>
        <sz val="11"/>
        <rFont val="Arial"/>
        <family val="2"/>
      </rPr>
      <t>: Secex/MDIC   ;  Elaboração: ADECE</t>
    </r>
  </si>
  <si>
    <r>
      <t>Elaboração</t>
    </r>
    <r>
      <rPr>
        <sz val="11"/>
        <rFont val="Arial"/>
        <family val="2"/>
      </rPr>
      <t>:  ADECE</t>
    </r>
  </si>
  <si>
    <t xml:space="preserve">Fonte: Secex/MDIC   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</si>
  <si>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Ranking organizado do maior para o menor em</t>
    </r>
    <r>
      <rPr>
        <sz val="8"/>
        <rFont val="Arial"/>
        <family val="2"/>
      </rPr>
      <t xml:space="preserve"> 2015.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</si>
  <si>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Frutas frescas e elaboradas, constantes no Capítulo 08 (NCM). exceto castanhas, amêndoas, avelãs, nozes e frutas rijas.</t>
    </r>
  </si>
  <si>
    <r>
      <t>(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L.C.C - Líquido da Castanha de Caju</t>
    </r>
  </si>
  <si>
    <t>Porto do Pecém – Ce</t>
  </si>
  <si>
    <t>Câmaras Setoriais de Cadeias Produtivas do Ceará</t>
  </si>
  <si>
    <t>% Total 
2013/12
 (Jan-Dez)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</si>
  <si>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</si>
  <si>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</si>
  <si>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</si>
  <si>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</si>
  <si>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</si>
  <si>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</si>
  <si>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</si>
  <si>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</si>
  <si>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</si>
  <si>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</si>
  <si>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</si>
  <si>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</si>
  <si>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Peixes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</si>
</sst>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64" formatCode="_(* #,##0.00_);_(* \(#,##0.00\);_(* \-??_);_(@_)"/>
    <numFmt numFmtId="165" formatCode="_(* #,##0_);_(* \(#,##0\);_(* \-??_);_(@_)"/>
    <numFmt numFmtId="166" formatCode="_(* #,##0.00_);_(* \(#,##0.00\);_(* &quot;-&quot;??_);_(@_)"/>
    <numFmt numFmtId="167" formatCode="_(* #,##0_);_(* \(#,##0\);_(* &quot;-&quot;??_);_(@_)"/>
    <numFmt numFmtId="168" formatCode="#,##0.0;[Red]\-#,##0.0"/>
    <numFmt numFmtId="169" formatCode="#,##0.0"/>
    <numFmt numFmtId="170" formatCode="_-* #,##0_-;\-* #,##0_-;_-* &quot;-&quot;??_-;_-@_-"/>
    <numFmt numFmtId="171" formatCode="0.0%"/>
    <numFmt numFmtId="172" formatCode="mm/yy"/>
  </numFmts>
  <fonts count="68"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sz val="14"/>
      <color rgb="FF00666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48"/>
      <color rgb="FFFF0000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indexed="10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color indexed="8"/>
      <name val="Arial"/>
      <family val="2"/>
    </font>
    <font>
      <sz val="10"/>
      <color indexed="53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12"/>
      <name val="Arial"/>
      <family val="2"/>
    </font>
    <font>
      <b/>
      <vertAlign val="superscript"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2"/>
      <color rgb="FF0000FF"/>
      <name val="Arial"/>
      <family val="2"/>
    </font>
    <font>
      <b/>
      <sz val="12"/>
      <color indexed="8"/>
      <name val="Arial"/>
      <family val="2"/>
    </font>
    <font>
      <b/>
      <sz val="11"/>
      <color indexed="31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24"/>
      <name val="Arial"/>
      <family val="2"/>
    </font>
    <font>
      <u/>
      <sz val="8"/>
      <name val="Arial"/>
      <family val="2"/>
    </font>
    <font>
      <b/>
      <u/>
      <sz val="8"/>
      <name val="Arial"/>
      <family val="2"/>
    </font>
    <font>
      <b/>
      <sz val="8"/>
      <color rgb="FF0000FF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6666"/>
      <name val="Arial"/>
      <family val="2"/>
    </font>
    <font>
      <u/>
      <sz val="11"/>
      <name val="Arial"/>
      <family val="2"/>
    </font>
    <font>
      <b/>
      <sz val="11"/>
      <color rgb="FF222222"/>
      <name val="Tahoma"/>
      <family val="2"/>
    </font>
    <font>
      <sz val="8"/>
      <name val="Arial"/>
      <family val="2"/>
    </font>
    <font>
      <sz val="11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name val="Arial"/>
      <family val="2"/>
    </font>
    <font>
      <sz val="16"/>
      <name val="Arial"/>
      <family val="2"/>
    </font>
    <font>
      <b/>
      <sz val="20"/>
      <color rgb="FF006666"/>
      <name val="Arial"/>
      <family val="2"/>
    </font>
    <font>
      <b/>
      <sz val="16"/>
      <color rgb="FF006666"/>
      <name val="Arial"/>
      <family val="2"/>
    </font>
    <font>
      <sz val="11"/>
      <color indexed="8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1"/>
      <color indexed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AC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B0AC"/>
        <bgColor indexed="9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/>
      <diagonal/>
    </border>
    <border>
      <left/>
      <right style="medium">
        <color rgb="FF8AAC46"/>
      </right>
      <top style="medium">
        <color rgb="FF8AAC46"/>
      </top>
      <bottom style="medium">
        <color rgb="FF8AAC4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11">
    <xf numFmtId="0" fontId="0" fillId="0" borderId="0"/>
    <xf numFmtId="164" fontId="10" fillId="0" borderId="0" applyFill="0" applyBorder="0" applyAlignment="0" applyProtection="0"/>
    <xf numFmtId="9" fontId="10" fillId="0" borderId="0" applyFill="0" applyBorder="0" applyAlignment="0" applyProtection="0"/>
    <xf numFmtId="0" fontId="10" fillId="0" borderId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43" fillId="0" borderId="0"/>
    <xf numFmtId="166" fontId="10" fillId="0" borderId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0" fontId="43" fillId="0" borderId="0"/>
    <xf numFmtId="0" fontId="4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43" fillId="0" borderId="0"/>
    <xf numFmtId="0" fontId="4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6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 applyNumberFormat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 applyNumberFormat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9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10" fillId="0" borderId="0" applyNumberFormat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43" fontId="43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9" fontId="63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0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20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</cellStyleXfs>
  <cellXfs count="379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165" fontId="18" fillId="2" borderId="7" xfId="1" applyNumberFormat="1" applyFont="1" applyFill="1" applyBorder="1" applyAlignment="1" applyProtection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21" fillId="0" borderId="6" xfId="0" quotePrefix="1" applyFont="1" applyBorder="1" applyAlignment="1">
      <alignment horizontal="right"/>
    </xf>
    <xf numFmtId="49" fontId="21" fillId="3" borderId="6" xfId="0" applyNumberFormat="1" applyFont="1" applyFill="1" applyBorder="1" applyAlignment="1">
      <alignment horizontal="right"/>
    </xf>
    <xf numFmtId="165" fontId="16" fillId="3" borderId="6" xfId="1" applyNumberFormat="1" applyFont="1" applyFill="1" applyBorder="1" applyAlignment="1"/>
    <xf numFmtId="165" fontId="16" fillId="0" borderId="6" xfId="1" applyNumberFormat="1" applyFont="1" applyFill="1" applyBorder="1" applyAlignment="1"/>
    <xf numFmtId="167" fontId="16" fillId="0" borderId="6" xfId="5" applyNumberFormat="1" applyFont="1" applyFill="1" applyBorder="1" applyAlignment="1">
      <alignment horizontal="right"/>
    </xf>
    <xf numFmtId="167" fontId="23" fillId="0" borderId="6" xfId="5" applyNumberFormat="1" applyFont="1" applyFill="1" applyBorder="1" applyAlignment="1">
      <alignment horizontal="right"/>
    </xf>
    <xf numFmtId="169" fontId="23" fillId="0" borderId="8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right"/>
    </xf>
    <xf numFmtId="49" fontId="21" fillId="0" borderId="6" xfId="0" applyNumberFormat="1" applyFont="1" applyFill="1" applyBorder="1" applyAlignment="1">
      <alignment horizontal="right"/>
    </xf>
    <xf numFmtId="0" fontId="24" fillId="0" borderId="5" xfId="0" applyFont="1" applyBorder="1" applyAlignment="1">
      <alignment horizontal="right"/>
    </xf>
    <xf numFmtId="165" fontId="23" fillId="0" borderId="6" xfId="1" applyNumberFormat="1" applyFont="1" applyFill="1" applyBorder="1" applyAlignment="1"/>
    <xf numFmtId="167" fontId="21" fillId="0" borderId="6" xfId="5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24" fillId="0" borderId="0" xfId="0" applyFont="1" applyFill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24" fillId="0" borderId="4" xfId="0" applyFont="1" applyFill="1" applyBorder="1" applyAlignment="1">
      <alignment horizontal="right"/>
    </xf>
    <xf numFmtId="0" fontId="24" fillId="0" borderId="5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70" fontId="10" fillId="0" borderId="0" xfId="1" applyNumberFormat="1" applyFont="1" applyFill="1" applyBorder="1" applyAlignment="1">
      <alignment horizontal="right"/>
    </xf>
    <xf numFmtId="165" fontId="24" fillId="0" borderId="0" xfId="0" applyNumberFormat="1" applyFont="1" applyAlignment="1">
      <alignment horizontal="right"/>
    </xf>
    <xf numFmtId="0" fontId="25" fillId="0" borderId="0" xfId="0" applyFont="1" applyAlignment="1">
      <alignment horizontal="right" vertical="center"/>
    </xf>
    <xf numFmtId="0" fontId="25" fillId="0" borderId="0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165" fontId="3" fillId="4" borderId="6" xfId="1" applyNumberFormat="1" applyFont="1" applyFill="1" applyBorder="1" applyAlignment="1">
      <alignment vertical="center"/>
    </xf>
    <xf numFmtId="167" fontId="3" fillId="4" borderId="6" xfId="23" applyNumberFormat="1" applyFont="1" applyFill="1" applyBorder="1" applyAlignment="1">
      <alignment horizontal="right" vertical="center"/>
    </xf>
    <xf numFmtId="167" fontId="3" fillId="4" borderId="6" xfId="5" applyNumberFormat="1" applyFont="1" applyFill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171" fontId="10" fillId="0" borderId="0" xfId="2" applyNumberFormat="1" applyAlignment="1">
      <alignment horizontal="right" vertical="center"/>
    </xf>
    <xf numFmtId="3" fontId="3" fillId="4" borderId="6" xfId="0" applyNumberFormat="1" applyFont="1" applyFill="1" applyBorder="1" applyAlignment="1">
      <alignment vertical="center"/>
    </xf>
    <xf numFmtId="171" fontId="25" fillId="4" borderId="6" xfId="2" applyNumberFormat="1" applyFont="1" applyFill="1" applyBorder="1" applyAlignment="1">
      <alignment horizontal="center" vertical="center"/>
    </xf>
    <xf numFmtId="171" fontId="3" fillId="4" borderId="6" xfId="2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7" fillId="5" borderId="0" xfId="0" applyFont="1" applyFill="1" applyBorder="1"/>
    <xf numFmtId="3" fontId="29" fillId="5" borderId="0" xfId="0" applyNumberFormat="1" applyFont="1" applyFill="1" applyBorder="1"/>
    <xf numFmtId="0" fontId="8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168" fontId="31" fillId="0" borderId="0" xfId="1" applyNumberFormat="1" applyFont="1" applyFill="1" applyBorder="1" applyAlignment="1" applyProtection="1"/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9" fillId="0" borderId="0" xfId="0" applyFont="1"/>
    <xf numFmtId="0" fontId="32" fillId="0" borderId="0" xfId="0" applyFont="1"/>
    <xf numFmtId="0" fontId="33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171" fontId="10" fillId="0" borderId="0" xfId="2" applyNumberFormat="1" applyAlignment="1">
      <alignment vertical="center"/>
    </xf>
    <xf numFmtId="165" fontId="3" fillId="2" borderId="7" xfId="1" applyNumberFormat="1" applyFont="1" applyFill="1" applyBorder="1" applyAlignment="1" applyProtection="1">
      <alignment horizontal="center" vertical="center" wrapText="1"/>
    </xf>
    <xf numFmtId="49" fontId="21" fillId="0" borderId="6" xfId="0" applyNumberFormat="1" applyFont="1" applyFill="1" applyBorder="1" applyAlignment="1"/>
    <xf numFmtId="167" fontId="2" fillId="0" borderId="6" xfId="25" applyNumberFormat="1" applyFont="1" applyFill="1" applyBorder="1" applyAlignment="1">
      <alignment horizontal="right"/>
    </xf>
    <xf numFmtId="168" fontId="23" fillId="0" borderId="6" xfId="1" applyNumberFormat="1" applyFont="1" applyFill="1" applyBorder="1" applyAlignment="1" applyProtection="1">
      <alignment horizontal="center" vertical="center"/>
    </xf>
    <xf numFmtId="0" fontId="36" fillId="0" borderId="0" xfId="0" applyFont="1" applyFill="1" applyAlignment="1">
      <alignment vertical="center"/>
    </xf>
    <xf numFmtId="0" fontId="36" fillId="0" borderId="4" xfId="0" applyFont="1" applyFill="1" applyBorder="1" applyAlignment="1">
      <alignment vertical="center"/>
    </xf>
    <xf numFmtId="167" fontId="16" fillId="0" borderId="6" xfId="23" applyNumberFormat="1" applyFont="1" applyFill="1" applyBorder="1" applyAlignment="1">
      <alignment horizontal="right"/>
    </xf>
    <xf numFmtId="0" fontId="36" fillId="0" borderId="5" xfId="0" applyFont="1" applyFill="1" applyBorder="1" applyAlignment="1">
      <alignment vertical="center"/>
    </xf>
    <xf numFmtId="49" fontId="38" fillId="3" borderId="6" xfId="0" applyNumberFormat="1" applyFont="1" applyFill="1" applyBorder="1" applyAlignment="1"/>
    <xf numFmtId="49" fontId="21" fillId="3" borderId="6" xfId="0" applyNumberFormat="1" applyFont="1" applyFill="1" applyBorder="1" applyAlignment="1"/>
    <xf numFmtId="49" fontId="38" fillId="0" borderId="6" xfId="0" applyNumberFormat="1" applyFont="1" applyFill="1" applyBorder="1" applyAlignment="1"/>
    <xf numFmtId="0" fontId="10" fillId="0" borderId="5" xfId="0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30" fillId="0" borderId="0" xfId="0" applyFont="1" applyAlignment="1">
      <alignment horizontal="right"/>
    </xf>
    <xf numFmtId="0" fontId="30" fillId="0" borderId="4" xfId="0" applyFont="1" applyBorder="1" applyAlignment="1">
      <alignment horizontal="right"/>
    </xf>
    <xf numFmtId="0" fontId="30" fillId="0" borderId="5" xfId="0" applyFont="1" applyBorder="1" applyAlignment="1">
      <alignment horizontal="right"/>
    </xf>
    <xf numFmtId="0" fontId="39" fillId="0" borderId="0" xfId="0" applyFont="1" applyFill="1" applyAlignment="1">
      <alignment horizontal="right"/>
    </xf>
    <xf numFmtId="0" fontId="39" fillId="0" borderId="4" xfId="0" applyFont="1" applyFill="1" applyBorder="1" applyAlignment="1">
      <alignment horizontal="right"/>
    </xf>
    <xf numFmtId="0" fontId="39" fillId="0" borderId="5" xfId="0" applyFont="1" applyFill="1" applyBorder="1" applyAlignment="1">
      <alignment horizontal="right"/>
    </xf>
    <xf numFmtId="0" fontId="27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8" fillId="0" borderId="0" xfId="0" applyFont="1" applyBorder="1"/>
    <xf numFmtId="0" fontId="38" fillId="0" borderId="0" xfId="0" applyFont="1"/>
    <xf numFmtId="0" fontId="38" fillId="0" borderId="1" xfId="0" applyFont="1" applyBorder="1"/>
    <xf numFmtId="0" fontId="38" fillId="0" borderId="2" xfId="0" applyFont="1" applyBorder="1"/>
    <xf numFmtId="0" fontId="38" fillId="0" borderId="3" xfId="0" applyFont="1" applyBorder="1"/>
    <xf numFmtId="0" fontId="38" fillId="0" borderId="4" xfId="0" applyFont="1" applyBorder="1"/>
    <xf numFmtId="0" fontId="38" fillId="0" borderId="5" xfId="0" applyFont="1" applyBorder="1"/>
    <xf numFmtId="0" fontId="41" fillId="0" borderId="4" xfId="0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1" fillId="0" borderId="5" xfId="0" applyFont="1" applyBorder="1"/>
    <xf numFmtId="0" fontId="41" fillId="0" borderId="0" xfId="0" applyFont="1"/>
    <xf numFmtId="0" fontId="14" fillId="0" borderId="0" xfId="0" applyFont="1"/>
    <xf numFmtId="0" fontId="42" fillId="0" borderId="4" xfId="0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3" fontId="16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6" fillId="0" borderId="6" xfId="37" applyNumberFormat="1" applyFont="1" applyBorder="1" applyAlignment="1">
      <alignment horizontal="right" vertical="center" wrapText="1"/>
    </xf>
    <xf numFmtId="3" fontId="22" fillId="0" borderId="6" xfId="37" applyNumberFormat="1" applyFont="1" applyBorder="1" applyAlignment="1">
      <alignment horizontal="right" vertical="center" wrapText="1"/>
    </xf>
    <xf numFmtId="169" fontId="26" fillId="0" borderId="6" xfId="0" applyNumberFormat="1" applyFont="1" applyFill="1" applyBorder="1" applyAlignment="1">
      <alignment vertical="center"/>
    </xf>
    <xf numFmtId="0" fontId="42" fillId="0" borderId="5" xfId="0" applyFont="1" applyBorder="1" applyAlignment="1">
      <alignment vertical="center"/>
    </xf>
    <xf numFmtId="0" fontId="42" fillId="0" borderId="0" xfId="0" applyFont="1" applyAlignment="1">
      <alignment vertical="center"/>
    </xf>
    <xf numFmtId="165" fontId="10" fillId="0" borderId="0" xfId="1" applyNumberFormat="1" applyAlignment="1">
      <alignment vertical="center"/>
    </xf>
    <xf numFmtId="0" fontId="21" fillId="0" borderId="0" xfId="0" applyFont="1" applyAlignment="1">
      <alignment vertical="center"/>
    </xf>
    <xf numFmtId="0" fontId="42" fillId="0" borderId="4" xfId="0" applyFont="1" applyBorder="1"/>
    <xf numFmtId="0" fontId="42" fillId="0" borderId="5" xfId="0" applyFont="1" applyBorder="1"/>
    <xf numFmtId="0" fontId="42" fillId="0" borderId="0" xfId="0" applyFont="1"/>
    <xf numFmtId="165" fontId="10" fillId="0" borderId="0" xfId="1" applyNumberFormat="1"/>
    <xf numFmtId="0" fontId="21" fillId="0" borderId="0" xfId="0" applyFont="1"/>
    <xf numFmtId="0" fontId="44" fillId="0" borderId="4" xfId="0" applyFont="1" applyBorder="1"/>
    <xf numFmtId="0" fontId="38" fillId="6" borderId="6" xfId="0" applyFont="1" applyFill="1" applyBorder="1" applyAlignment="1">
      <alignment vertical="center"/>
    </xf>
    <xf numFmtId="3" fontId="21" fillId="6" borderId="6" xfId="0" applyNumberFormat="1" applyFont="1" applyFill="1" applyBorder="1" applyAlignment="1">
      <alignment horizontal="right" vertical="center"/>
    </xf>
    <xf numFmtId="3" fontId="5" fillId="6" borderId="6" xfId="0" applyNumberFormat="1" applyFont="1" applyFill="1" applyBorder="1" applyAlignment="1">
      <alignment horizontal="right" vertical="center"/>
    </xf>
    <xf numFmtId="3" fontId="21" fillId="7" borderId="6" xfId="37" applyNumberFormat="1" applyFont="1" applyFill="1" applyBorder="1" applyAlignment="1">
      <alignment horizontal="right" vertical="center" wrapText="1"/>
    </xf>
    <xf numFmtId="3" fontId="23" fillId="7" borderId="6" xfId="37" applyNumberFormat="1" applyFont="1" applyFill="1" applyBorder="1" applyAlignment="1">
      <alignment horizontal="right" vertical="center" wrapText="1"/>
    </xf>
    <xf numFmtId="169" fontId="26" fillId="8" borderId="6" xfId="0" applyNumberFormat="1" applyFont="1" applyFill="1" applyBorder="1" applyAlignment="1">
      <alignment vertical="center"/>
    </xf>
    <xf numFmtId="0" fontId="44" fillId="0" borderId="5" xfId="0" applyFont="1" applyBorder="1"/>
    <xf numFmtId="0" fontId="44" fillId="0" borderId="0" xfId="0" applyFont="1"/>
    <xf numFmtId="169" fontId="23" fillId="0" borderId="6" xfId="0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center"/>
    </xf>
    <xf numFmtId="3" fontId="38" fillId="0" borderId="0" xfId="0" applyNumberFormat="1" applyFont="1"/>
    <xf numFmtId="3" fontId="44" fillId="0" borderId="0" xfId="0" applyNumberFormat="1" applyFont="1"/>
    <xf numFmtId="0" fontId="14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horizontal="right" vertical="center"/>
    </xf>
    <xf numFmtId="3" fontId="3" fillId="4" borderId="6" xfId="37" applyNumberFormat="1" applyFont="1" applyFill="1" applyBorder="1" applyAlignment="1">
      <alignment horizontal="right" vertical="center" wrapText="1"/>
    </xf>
    <xf numFmtId="169" fontId="26" fillId="4" borderId="6" xfId="0" applyNumberFormat="1" applyFont="1" applyFill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3" fillId="5" borderId="6" xfId="0" applyFont="1" applyFill="1" applyBorder="1" applyAlignment="1">
      <alignment vertical="center"/>
    </xf>
    <xf numFmtId="10" fontId="23" fillId="5" borderId="6" xfId="2" applyNumberFormat="1" applyFont="1" applyFill="1" applyBorder="1" applyAlignment="1" applyProtection="1">
      <alignment horizontal="right" vertical="center"/>
    </xf>
    <xf numFmtId="3" fontId="3" fillId="4" borderId="6" xfId="0" applyNumberFormat="1" applyFont="1" applyFill="1" applyBorder="1" applyAlignment="1">
      <alignment horizontal="right" vertical="center"/>
    </xf>
    <xf numFmtId="10" fontId="23" fillId="5" borderId="6" xfId="0" applyNumberFormat="1" applyFont="1" applyFill="1" applyBorder="1" applyAlignment="1">
      <alignment horizontal="right" vertical="center"/>
    </xf>
    <xf numFmtId="10" fontId="3" fillId="2" borderId="6" xfId="0" applyNumberFormat="1" applyFont="1" applyFill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45" fillId="0" borderId="0" xfId="0" applyFont="1" applyBorder="1"/>
    <xf numFmtId="0" fontId="46" fillId="0" borderId="0" xfId="0" applyFont="1" applyBorder="1"/>
    <xf numFmtId="3" fontId="38" fillId="0" borderId="0" xfId="0" applyNumberFormat="1" applyFont="1" applyBorder="1" applyAlignment="1">
      <alignment wrapText="1"/>
    </xf>
    <xf numFmtId="0" fontId="46" fillId="0" borderId="0" xfId="0" applyFont="1" applyFill="1" applyBorder="1"/>
    <xf numFmtId="0" fontId="8" fillId="0" borderId="0" xfId="0" applyFont="1" applyFill="1" applyBorder="1" applyAlignment="1"/>
    <xf numFmtId="10" fontId="47" fillId="0" borderId="0" xfId="0" applyNumberFormat="1" applyFont="1" applyFill="1" applyBorder="1" applyAlignment="1"/>
    <xf numFmtId="0" fontId="38" fillId="0" borderId="9" xfId="0" applyFont="1" applyBorder="1"/>
    <xf numFmtId="0" fontId="38" fillId="0" borderId="10" xfId="0" applyFont="1" applyBorder="1"/>
    <xf numFmtId="0" fontId="38" fillId="0" borderId="11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48" fillId="5" borderId="0" xfId="0" applyFont="1" applyFill="1" applyBorder="1" applyAlignment="1">
      <alignment horizontal="center" vertical="center"/>
    </xf>
    <xf numFmtId="171" fontId="48" fillId="5" borderId="0" xfId="0" applyNumberFormat="1" applyFont="1" applyFill="1" applyBorder="1" applyAlignment="1">
      <alignment horizontal="center" vertical="center" wrapText="1"/>
    </xf>
    <xf numFmtId="171" fontId="49" fillId="5" borderId="0" xfId="0" applyNumberFormat="1" applyFont="1" applyFill="1" applyBorder="1" applyAlignment="1">
      <alignment horizontal="center" vertical="center" wrapText="1"/>
    </xf>
    <xf numFmtId="171" fontId="50" fillId="0" borderId="0" xfId="0" applyNumberFormat="1" applyFont="1" applyFill="1" applyBorder="1" applyAlignment="1">
      <alignment horizontal="center" vertical="center" wrapText="1"/>
    </xf>
    <xf numFmtId="171" fontId="51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48" fillId="5" borderId="2" xfId="0" applyFont="1" applyFill="1" applyBorder="1" applyAlignment="1">
      <alignment horizontal="left" vertical="center"/>
    </xf>
    <xf numFmtId="171" fontId="48" fillId="5" borderId="2" xfId="0" applyNumberFormat="1" applyFont="1" applyFill="1" applyBorder="1" applyAlignment="1">
      <alignment horizontal="center" vertical="center" wrapText="1"/>
    </xf>
    <xf numFmtId="171" fontId="49" fillId="5" borderId="2" xfId="0" applyNumberFormat="1" applyFont="1" applyFill="1" applyBorder="1" applyAlignment="1">
      <alignment horizontal="center" vertical="center" wrapText="1"/>
    </xf>
    <xf numFmtId="171" fontId="50" fillId="0" borderId="2" xfId="0" applyNumberFormat="1" applyFont="1" applyFill="1" applyBorder="1" applyAlignment="1">
      <alignment horizontal="center" vertical="center" wrapText="1"/>
    </xf>
    <xf numFmtId="171" fontId="51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165" fontId="10" fillId="0" borderId="0" xfId="1" applyNumberFormat="1" applyFill="1" applyAlignment="1">
      <alignment vertical="center"/>
    </xf>
    <xf numFmtId="0" fontId="3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171" fontId="3" fillId="9" borderId="7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vertical="center"/>
    </xf>
    <xf numFmtId="0" fontId="21" fillId="0" borderId="6" xfId="0" quotePrefix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165" fontId="16" fillId="0" borderId="6" xfId="1" applyNumberFormat="1" applyFont="1" applyFill="1" applyBorder="1" applyAlignment="1" applyProtection="1">
      <alignment vertical="center"/>
    </xf>
    <xf numFmtId="165" fontId="16" fillId="0" borderId="6" xfId="1" applyNumberFormat="1" applyFont="1" applyFill="1" applyBorder="1" applyAlignment="1">
      <alignment horizontal="right" vertical="center"/>
    </xf>
    <xf numFmtId="3" fontId="16" fillId="0" borderId="6" xfId="1" applyNumberFormat="1" applyFont="1" applyFill="1" applyBorder="1" applyAlignment="1" applyProtection="1">
      <alignment vertical="center"/>
    </xf>
    <xf numFmtId="3" fontId="2" fillId="0" borderId="6" xfId="1" applyNumberFormat="1" applyFont="1" applyFill="1" applyBorder="1" applyAlignment="1" applyProtection="1">
      <alignment vertical="center"/>
    </xf>
    <xf numFmtId="3" fontId="23" fillId="0" borderId="6" xfId="1" applyNumberFormat="1" applyFont="1" applyFill="1" applyBorder="1" applyAlignment="1" applyProtection="1">
      <alignment vertical="center"/>
    </xf>
    <xf numFmtId="10" fontId="26" fillId="0" borderId="5" xfId="2" applyNumberFormat="1" applyFont="1" applyFill="1" applyBorder="1" applyAlignment="1">
      <alignment horizontal="center" vertical="center" wrapText="1"/>
    </xf>
    <xf numFmtId="10" fontId="26" fillId="0" borderId="0" xfId="2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1" fillId="8" borderId="6" xfId="0" quotePrefix="1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165" fontId="16" fillId="7" borderId="6" xfId="1" applyNumberFormat="1" applyFont="1" applyFill="1" applyBorder="1" applyAlignment="1" applyProtection="1">
      <alignment horizontal="right" vertical="center"/>
    </xf>
    <xf numFmtId="167" fontId="16" fillId="7" borderId="6" xfId="44" applyNumberFormat="1" applyFont="1" applyFill="1" applyBorder="1" applyAlignment="1">
      <alignment horizontal="right" vertical="center"/>
    </xf>
    <xf numFmtId="3" fontId="16" fillId="7" borderId="6" xfId="1" applyNumberFormat="1" applyFont="1" applyFill="1" applyBorder="1" applyAlignment="1" applyProtection="1">
      <alignment vertical="center"/>
    </xf>
    <xf numFmtId="3" fontId="2" fillId="7" borderId="6" xfId="1" applyNumberFormat="1" applyFont="1" applyFill="1" applyBorder="1" applyAlignment="1" applyProtection="1">
      <alignment vertical="center"/>
    </xf>
    <xf numFmtId="3" fontId="23" fillId="7" borderId="6" xfId="1" applyNumberFormat="1" applyFont="1" applyFill="1" applyBorder="1" applyAlignment="1" applyProtection="1">
      <alignment vertical="center"/>
    </xf>
    <xf numFmtId="168" fontId="23" fillId="8" borderId="6" xfId="1" applyNumberFormat="1" applyFont="1" applyFill="1" applyBorder="1" applyAlignment="1" applyProtection="1">
      <alignment horizontal="center" vertical="center"/>
    </xf>
    <xf numFmtId="0" fontId="21" fillId="0" borderId="5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65" fontId="16" fillId="0" borderId="6" xfId="1" applyNumberFormat="1" applyFont="1" applyFill="1" applyBorder="1" applyAlignment="1" applyProtection="1">
      <alignment horizontal="right" vertical="center"/>
    </xf>
    <xf numFmtId="43" fontId="21" fillId="0" borderId="18" xfId="0" applyNumberFormat="1" applyFont="1" applyFill="1" applyBorder="1" applyAlignment="1">
      <alignment vertical="center"/>
    </xf>
    <xf numFmtId="168" fontId="23" fillId="0" borderId="0" xfId="1" applyNumberFormat="1" applyFont="1" applyFill="1" applyBorder="1" applyAlignment="1" applyProtection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165" fontId="16" fillId="8" borderId="6" xfId="1" applyNumberFormat="1" applyFont="1" applyFill="1" applyBorder="1" applyAlignment="1" applyProtection="1">
      <alignment horizontal="right" vertical="center"/>
    </xf>
    <xf numFmtId="3" fontId="16" fillId="8" borderId="6" xfId="1" applyNumberFormat="1" applyFont="1" applyFill="1" applyBorder="1" applyAlignment="1" applyProtection="1">
      <alignment vertical="center"/>
    </xf>
    <xf numFmtId="3" fontId="2" fillId="8" borderId="6" xfId="1" applyNumberFormat="1" applyFont="1" applyFill="1" applyBorder="1" applyAlignment="1" applyProtection="1">
      <alignment vertical="center"/>
    </xf>
    <xf numFmtId="3" fontId="23" fillId="8" borderId="6" xfId="1" applyNumberFormat="1" applyFont="1" applyFill="1" applyBorder="1" applyAlignment="1" applyProtection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43" fontId="21" fillId="0" borderId="5" xfId="0" applyNumberFormat="1" applyFont="1" applyFill="1" applyBorder="1" applyAlignment="1">
      <alignment vertical="center"/>
    </xf>
    <xf numFmtId="43" fontId="21" fillId="0" borderId="0" xfId="0" applyNumberFormat="1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1" fillId="8" borderId="6" xfId="0" applyFont="1" applyFill="1" applyBorder="1" applyAlignment="1">
      <alignment horizontal="center" vertical="center" wrapText="1"/>
    </xf>
    <xf numFmtId="165" fontId="3" fillId="4" borderId="6" xfId="1" applyNumberFormat="1" applyFont="1" applyFill="1" applyBorder="1" applyAlignment="1" applyProtection="1">
      <alignment horizontal="right" vertical="center"/>
    </xf>
    <xf numFmtId="168" fontId="23" fillId="4" borderId="6" xfId="1" applyNumberFormat="1" applyFont="1" applyFill="1" applyBorder="1" applyAlignment="1" applyProtection="1">
      <alignment horizontal="center" vertical="center"/>
    </xf>
    <xf numFmtId="165" fontId="21" fillId="0" borderId="6" xfId="1" applyNumberFormat="1" applyFont="1" applyFill="1" applyBorder="1" applyAlignment="1" applyProtection="1">
      <alignment horizontal="right" vertical="center"/>
    </xf>
    <xf numFmtId="165" fontId="5" fillId="0" borderId="6" xfId="1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horizontal="right" vertical="center"/>
    </xf>
    <xf numFmtId="165" fontId="3" fillId="4" borderId="6" xfId="1" applyNumberFormat="1" applyFont="1" applyFill="1" applyBorder="1" applyAlignment="1">
      <alignment horizontal="right" vertical="center" wrapText="1"/>
    </xf>
    <xf numFmtId="3" fontId="3" fillId="4" borderId="6" xfId="133" applyNumberFormat="1" applyFont="1" applyFill="1" applyBorder="1" applyAlignment="1">
      <alignment horizontal="right" vertical="center" wrapText="1"/>
    </xf>
    <xf numFmtId="3" fontId="3" fillId="4" borderId="6" xfId="1" applyNumberFormat="1" applyFont="1" applyFill="1" applyBorder="1" applyAlignment="1" applyProtection="1">
      <alignment horizontal="right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6" fillId="5" borderId="0" xfId="0" applyFont="1" applyFill="1" applyBorder="1" applyAlignment="1">
      <alignment vertical="center"/>
    </xf>
    <xf numFmtId="0" fontId="53" fillId="0" borderId="0" xfId="0" applyFont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3" fontId="54" fillId="0" borderId="0" xfId="0" applyNumberFormat="1" applyFont="1" applyBorder="1" applyAlignment="1">
      <alignment horizontal="right" vertical="center" wrapText="1"/>
    </xf>
    <xf numFmtId="171" fontId="16" fillId="0" borderId="0" xfId="0" applyNumberFormat="1" applyFont="1" applyBorder="1" applyAlignment="1">
      <alignment horizontal="center" vertical="center" wrapText="1"/>
    </xf>
    <xf numFmtId="171" fontId="2" fillId="0" borderId="0" xfId="0" applyNumberFormat="1" applyFont="1" applyFill="1" applyBorder="1" applyAlignment="1">
      <alignment horizontal="center" vertical="center" wrapText="1"/>
    </xf>
    <xf numFmtId="171" fontId="5" fillId="0" borderId="0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165" fontId="16" fillId="0" borderId="0" xfId="0" applyNumberFormat="1" applyFont="1" applyBorder="1" applyAlignment="1">
      <alignment vertical="center"/>
    </xf>
    <xf numFmtId="1" fontId="21" fillId="0" borderId="0" xfId="143" applyNumberFormat="1" applyFont="1" applyFill="1" applyBorder="1" applyAlignment="1">
      <alignment horizontal="right" vertical="center"/>
    </xf>
    <xf numFmtId="3" fontId="16" fillId="0" borderId="0" xfId="0" applyNumberFormat="1" applyFont="1" applyAlignment="1">
      <alignment horizontal="center" vertical="center" wrapText="1"/>
    </xf>
    <xf numFmtId="171" fontId="2" fillId="0" borderId="0" xfId="0" applyNumberFormat="1" applyFont="1" applyFill="1" applyAlignment="1">
      <alignment horizontal="center" vertical="center" wrapText="1"/>
    </xf>
    <xf numFmtId="171" fontId="5" fillId="0" borderId="0" xfId="0" applyNumberFormat="1" applyFont="1" applyFill="1" applyAlignment="1">
      <alignment horizontal="center" vertical="center" wrapText="1"/>
    </xf>
    <xf numFmtId="3" fontId="56" fillId="0" borderId="0" xfId="0" applyNumberFormat="1" applyFont="1" applyBorder="1" applyAlignment="1">
      <alignment horizontal="left" vertical="center" wrapText="1"/>
    </xf>
    <xf numFmtId="164" fontId="16" fillId="0" borderId="0" xfId="1" applyFont="1" applyBorder="1" applyAlignment="1">
      <alignment horizontal="center" vertical="center" wrapText="1"/>
    </xf>
    <xf numFmtId="171" fontId="16" fillId="0" borderId="0" xfId="0" applyNumberFormat="1" applyFont="1" applyAlignment="1">
      <alignment horizontal="center" vertical="center" wrapText="1"/>
    </xf>
    <xf numFmtId="164" fontId="57" fillId="0" borderId="0" xfId="1" applyFont="1" applyFill="1" applyAlignment="1">
      <alignment horizontal="center" vertical="center" wrapText="1"/>
    </xf>
    <xf numFmtId="164" fontId="58" fillId="0" borderId="0" xfId="1" applyFont="1" applyFill="1" applyAlignment="1">
      <alignment horizontal="center" vertical="center" wrapText="1"/>
    </xf>
    <xf numFmtId="0" fontId="55" fillId="5" borderId="0" xfId="0" applyFont="1" applyFill="1" applyBorder="1" applyAlignment="1">
      <alignment vertical="center"/>
    </xf>
    <xf numFmtId="9" fontId="16" fillId="0" borderId="0" xfId="2" applyFont="1" applyBorder="1" applyAlignment="1">
      <alignment horizontal="center" vertical="center" wrapText="1"/>
    </xf>
    <xf numFmtId="9" fontId="2" fillId="0" borderId="0" xfId="2" applyFont="1" applyFill="1" applyBorder="1" applyAlignment="1">
      <alignment horizontal="center" vertical="center" wrapText="1"/>
    </xf>
    <xf numFmtId="9" fontId="5" fillId="0" borderId="0" xfId="2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171" fontId="16" fillId="0" borderId="10" xfId="0" applyNumberFormat="1" applyFont="1" applyBorder="1" applyAlignment="1">
      <alignment horizontal="center" vertical="center" wrapText="1"/>
    </xf>
    <xf numFmtId="171" fontId="2" fillId="0" borderId="10" xfId="0" applyNumberFormat="1" applyFont="1" applyFill="1" applyBorder="1" applyAlignment="1">
      <alignment horizontal="center" vertical="center" wrapText="1"/>
    </xf>
    <xf numFmtId="171" fontId="5" fillId="0" borderId="10" xfId="0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60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62" fillId="0" borderId="0" xfId="0" applyFont="1" applyBorder="1" applyAlignment="1">
      <alignment vertical="center"/>
    </xf>
    <xf numFmtId="0" fontId="18" fillId="9" borderId="15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72" fontId="18" fillId="2" borderId="6" xfId="0" applyNumberFormat="1" applyFont="1" applyFill="1" applyBorder="1" applyAlignment="1">
      <alignment horizontal="center" vertical="center"/>
    </xf>
    <xf numFmtId="172" fontId="3" fillId="2" borderId="6" xfId="0" applyNumberFormat="1" applyFont="1" applyFill="1" applyBorder="1" applyAlignment="1">
      <alignment horizontal="center" vertical="center"/>
    </xf>
    <xf numFmtId="0" fontId="16" fillId="0" borderId="6" xfId="3" applyNumberFormat="1" applyFont="1" applyFill="1" applyBorder="1" applyAlignment="1"/>
    <xf numFmtId="3" fontId="16" fillId="0" borderId="6" xfId="4" applyNumberFormat="1" applyFont="1" applyFill="1" applyBorder="1" applyAlignment="1">
      <alignment horizontal="right"/>
    </xf>
    <xf numFmtId="3" fontId="16" fillId="0" borderId="6" xfId="0" applyNumberFormat="1" applyFont="1" applyBorder="1" applyAlignment="1">
      <alignment horizontal="right"/>
    </xf>
    <xf numFmtId="168" fontId="22" fillId="0" borderId="6" xfId="1" applyNumberFormat="1" applyFont="1" applyFill="1" applyBorder="1" applyAlignment="1" applyProtection="1"/>
    <xf numFmtId="165" fontId="16" fillId="0" borderId="6" xfId="1" applyNumberFormat="1" applyFont="1" applyFill="1" applyBorder="1" applyAlignment="1">
      <alignment wrapText="1"/>
    </xf>
    <xf numFmtId="165" fontId="16" fillId="0" borderId="6" xfId="1" applyNumberFormat="1" applyFont="1" applyFill="1" applyBorder="1" applyAlignment="1">
      <alignment horizontal="right"/>
    </xf>
    <xf numFmtId="167" fontId="16" fillId="0" borderId="6" xfId="6" applyNumberFormat="1" applyFont="1" applyFill="1" applyBorder="1" applyAlignment="1">
      <alignment horizontal="right"/>
    </xf>
    <xf numFmtId="3" fontId="16" fillId="0" borderId="6" xfId="7" applyNumberFormat="1" applyFont="1" applyFill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167" fontId="22" fillId="0" borderId="6" xfId="6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/>
    <xf numFmtId="167" fontId="5" fillId="0" borderId="6" xfId="6" applyNumberFormat="1" applyFont="1" applyFill="1" applyBorder="1" applyAlignment="1">
      <alignment horizontal="right"/>
    </xf>
    <xf numFmtId="165" fontId="16" fillId="0" borderId="6" xfId="1" applyNumberFormat="1" applyFont="1" applyBorder="1" applyAlignment="1">
      <alignment horizontal="right"/>
    </xf>
    <xf numFmtId="167" fontId="16" fillId="0" borderId="6" xfId="8" applyNumberFormat="1" applyFont="1" applyFill="1" applyBorder="1" applyAlignment="1">
      <alignment horizontal="right"/>
    </xf>
    <xf numFmtId="3" fontId="16" fillId="0" borderId="6" xfId="9" applyNumberFormat="1" applyFont="1" applyFill="1" applyBorder="1" applyAlignment="1">
      <alignment horizontal="right"/>
    </xf>
    <xf numFmtId="3" fontId="16" fillId="0" borderId="6" xfId="10" applyNumberFormat="1" applyFont="1" applyFill="1" applyBorder="1" applyAlignment="1">
      <alignment horizontal="right"/>
    </xf>
    <xf numFmtId="167" fontId="22" fillId="0" borderId="6" xfId="8" applyNumberFormat="1" applyFont="1" applyFill="1" applyBorder="1" applyAlignment="1">
      <alignment horizontal="right"/>
    </xf>
    <xf numFmtId="167" fontId="23" fillId="0" borderId="6" xfId="8" applyNumberFormat="1" applyFont="1" applyFill="1" applyBorder="1" applyAlignment="1">
      <alignment horizontal="right"/>
    </xf>
    <xf numFmtId="165" fontId="21" fillId="0" borderId="6" xfId="1" applyNumberFormat="1" applyFont="1" applyFill="1" applyBorder="1" applyAlignment="1"/>
    <xf numFmtId="3" fontId="16" fillId="0" borderId="6" xfId="1" applyNumberFormat="1" applyFont="1" applyFill="1" applyBorder="1" applyAlignment="1"/>
    <xf numFmtId="165" fontId="22" fillId="0" borderId="6" xfId="1" applyNumberFormat="1" applyFont="1" applyFill="1" applyBorder="1" applyAlignment="1"/>
    <xf numFmtId="167" fontId="16" fillId="0" borderId="6" xfId="11" applyNumberFormat="1" applyFont="1" applyFill="1" applyBorder="1" applyAlignment="1">
      <alignment horizontal="right"/>
    </xf>
    <xf numFmtId="167" fontId="16" fillId="0" borderId="6" xfId="12" applyNumberFormat="1" applyFont="1" applyFill="1" applyBorder="1" applyAlignment="1">
      <alignment horizontal="right"/>
    </xf>
    <xf numFmtId="3" fontId="16" fillId="0" borderId="6" xfId="13" applyNumberFormat="1" applyFont="1" applyFill="1" applyBorder="1" applyAlignment="1">
      <alignment horizontal="right"/>
    </xf>
    <xf numFmtId="167" fontId="22" fillId="0" borderId="6" xfId="12" applyNumberFormat="1" applyFont="1" applyFill="1" applyBorder="1" applyAlignment="1">
      <alignment horizontal="right"/>
    </xf>
    <xf numFmtId="167" fontId="5" fillId="0" borderId="6" xfId="12" applyNumberFormat="1" applyFont="1" applyFill="1" applyBorder="1" applyAlignment="1">
      <alignment horizontal="right"/>
    </xf>
    <xf numFmtId="165" fontId="16" fillId="3" borderId="6" xfId="1" applyNumberFormat="1" applyFont="1" applyFill="1" applyBorder="1" applyAlignment="1">
      <alignment wrapText="1"/>
    </xf>
    <xf numFmtId="167" fontId="16" fillId="0" borderId="6" xfId="14" applyNumberFormat="1" applyFont="1" applyFill="1" applyBorder="1" applyAlignment="1">
      <alignment horizontal="right"/>
    </xf>
    <xf numFmtId="167" fontId="16" fillId="0" borderId="6" xfId="15" applyNumberFormat="1" applyFont="1" applyFill="1" applyBorder="1" applyAlignment="1">
      <alignment horizontal="right"/>
    </xf>
    <xf numFmtId="3" fontId="16" fillId="0" borderId="6" xfId="16" applyNumberFormat="1" applyFont="1" applyFill="1" applyBorder="1" applyAlignment="1">
      <alignment horizontal="right"/>
    </xf>
    <xf numFmtId="167" fontId="22" fillId="0" borderId="6" xfId="15" applyNumberFormat="1" applyFont="1" applyFill="1" applyBorder="1" applyAlignment="1">
      <alignment horizontal="right"/>
    </xf>
    <xf numFmtId="167" fontId="5" fillId="0" borderId="6" xfId="15" applyNumberFormat="1" applyFont="1" applyFill="1" applyBorder="1" applyAlignment="1">
      <alignment horizontal="right"/>
    </xf>
    <xf numFmtId="167" fontId="16" fillId="0" borderId="6" xfId="17" applyNumberFormat="1" applyFont="1" applyFill="1" applyBorder="1" applyAlignment="1">
      <alignment horizontal="right"/>
    </xf>
    <xf numFmtId="167" fontId="16" fillId="0" borderId="6" xfId="18" applyNumberFormat="1" applyFont="1" applyFill="1" applyBorder="1" applyAlignment="1"/>
    <xf numFmtId="3" fontId="16" fillId="0" borderId="6" xfId="19" applyNumberFormat="1" applyFont="1" applyFill="1" applyBorder="1" applyAlignment="1">
      <alignment horizontal="right"/>
    </xf>
    <xf numFmtId="3" fontId="16" fillId="0" borderId="6" xfId="0" applyNumberFormat="1" applyFont="1" applyFill="1" applyBorder="1" applyAlignment="1">
      <alignment horizontal="right"/>
    </xf>
    <xf numFmtId="167" fontId="22" fillId="0" borderId="6" xfId="18" applyNumberFormat="1" applyFont="1" applyFill="1" applyBorder="1" applyAlignment="1"/>
    <xf numFmtId="167" fontId="5" fillId="0" borderId="6" xfId="18" applyNumberFormat="1" applyFont="1" applyFill="1" applyBorder="1" applyAlignment="1"/>
    <xf numFmtId="167" fontId="16" fillId="0" borderId="6" xfId="20" applyNumberFormat="1" applyFont="1" applyFill="1" applyBorder="1" applyAlignment="1">
      <alignment horizontal="right"/>
    </xf>
    <xf numFmtId="167" fontId="16" fillId="0" borderId="6" xfId="21" applyNumberFormat="1" applyFont="1" applyFill="1" applyBorder="1" applyAlignment="1">
      <alignment horizontal="right"/>
    </xf>
    <xf numFmtId="3" fontId="16" fillId="0" borderId="6" xfId="22" applyNumberFormat="1" applyFont="1" applyFill="1" applyBorder="1" applyAlignment="1">
      <alignment horizontal="right"/>
    </xf>
    <xf numFmtId="167" fontId="22" fillId="0" borderId="6" xfId="21" applyNumberFormat="1" applyFont="1" applyFill="1" applyBorder="1" applyAlignment="1">
      <alignment horizontal="right"/>
    </xf>
    <xf numFmtId="167" fontId="5" fillId="0" borderId="6" xfId="21" applyNumberFormat="1" applyFont="1" applyFill="1" applyBorder="1" applyAlignment="1">
      <alignment horizontal="right"/>
    </xf>
    <xf numFmtId="3" fontId="3" fillId="4" borderId="6" xfId="24" applyNumberFormat="1" applyFont="1" applyFill="1" applyBorder="1" applyAlignment="1">
      <alignment horizontal="right" vertical="center"/>
    </xf>
    <xf numFmtId="168" fontId="3" fillId="4" borderId="6" xfId="1" applyNumberFormat="1" applyFont="1" applyFill="1" applyBorder="1" applyAlignment="1" applyProtection="1">
      <alignment vertical="center"/>
    </xf>
    <xf numFmtId="169" fontId="3" fillId="4" borderId="6" xfId="0" applyNumberFormat="1" applyFont="1" applyFill="1" applyBorder="1" applyAlignment="1">
      <alignment vertical="center"/>
    </xf>
    <xf numFmtId="3" fontId="27" fillId="5" borderId="0" xfId="0" applyNumberFormat="1" applyFont="1" applyFill="1" applyBorder="1"/>
    <xf numFmtId="3" fontId="0" fillId="5" borderId="0" xfId="0" applyNumberFormat="1" applyFont="1" applyFill="1" applyBorder="1"/>
    <xf numFmtId="1" fontId="30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0" xfId="0" applyFont="1"/>
    <xf numFmtId="0" fontId="67" fillId="0" borderId="0" xfId="0" applyFont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165" fontId="18" fillId="2" borderId="6" xfId="1" applyNumberFormat="1" applyFont="1" applyFill="1" applyBorder="1" applyAlignment="1" applyProtection="1">
      <alignment horizontal="center" vertical="center" wrapText="1"/>
    </xf>
    <xf numFmtId="165" fontId="1" fillId="0" borderId="6" xfId="1" applyNumberFormat="1" applyFont="1" applyFill="1" applyBorder="1" applyAlignment="1"/>
    <xf numFmtId="169" fontId="3" fillId="4" borderId="8" xfId="0" applyNumberFormat="1" applyFont="1" applyFill="1" applyBorder="1" applyAlignment="1">
      <alignment horizontal="center" vertical="center"/>
    </xf>
    <xf numFmtId="168" fontId="3" fillId="4" borderId="6" xfId="1" applyNumberFormat="1" applyFont="1" applyFill="1" applyBorder="1" applyAlignment="1" applyProtection="1">
      <alignment horizontal="center" vertical="center"/>
    </xf>
    <xf numFmtId="169" fontId="26" fillId="4" borderId="8" xfId="0" applyNumberFormat="1" applyFont="1" applyFill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 wrapText="1"/>
    </xf>
    <xf numFmtId="0" fontId="52" fillId="5" borderId="0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165" fontId="18" fillId="2" borderId="6" xfId="1" applyNumberFormat="1" applyFont="1" applyFill="1" applyBorder="1" applyAlignment="1" applyProtection="1">
      <alignment horizontal="center" vertical="center" wrapText="1"/>
    </xf>
  </cellXfs>
  <cellStyles count="1311">
    <cellStyle name="Normal" xfId="0" builtinId="0"/>
    <cellStyle name="Normal 10" xfId="144"/>
    <cellStyle name="Normal 10 2" xfId="145"/>
    <cellStyle name="Normal 10 3" xfId="146"/>
    <cellStyle name="Normal 10 4" xfId="147"/>
    <cellStyle name="Normal 11" xfId="148"/>
    <cellStyle name="Normal 11 2" xfId="149"/>
    <cellStyle name="Normal 11 3" xfId="150"/>
    <cellStyle name="Normal 11 4" xfId="151"/>
    <cellStyle name="Normal 118" xfId="152"/>
    <cellStyle name="Normal 119" xfId="153"/>
    <cellStyle name="Normal 12" xfId="154"/>
    <cellStyle name="Normal 12 2" xfId="155"/>
    <cellStyle name="Normal 12 3" xfId="156"/>
    <cellStyle name="Normal 12 4" xfId="157"/>
    <cellStyle name="Normal 129" xfId="158"/>
    <cellStyle name="Normal 129 2" xfId="159"/>
    <cellStyle name="Normal 129 2 2" xfId="160"/>
    <cellStyle name="Normal 129 3" xfId="161"/>
    <cellStyle name="Normal 129 3 2" xfId="162"/>
    <cellStyle name="Normal 129 4" xfId="163"/>
    <cellStyle name="Normal 13" xfId="164"/>
    <cellStyle name="Normal 13 2" xfId="165"/>
    <cellStyle name="Normal 13 3" xfId="166"/>
    <cellStyle name="Normal 13 4" xfId="167"/>
    <cellStyle name="Normal 130" xfId="138"/>
    <cellStyle name="Normal 131" xfId="139"/>
    <cellStyle name="Normal 132" xfId="168"/>
    <cellStyle name="Normal 132 2" xfId="169"/>
    <cellStyle name="Normal 132 2 2" xfId="170"/>
    <cellStyle name="Normal 132 3" xfId="171"/>
    <cellStyle name="Normal 132 3 2" xfId="172"/>
    <cellStyle name="Normal 132 4" xfId="173"/>
    <cellStyle name="Normal 136" xfId="174"/>
    <cellStyle name="Normal 136 2" xfId="175"/>
    <cellStyle name="Normal 136 2 2" xfId="176"/>
    <cellStyle name="Normal 136 3" xfId="177"/>
    <cellStyle name="Normal 136 3 2" xfId="178"/>
    <cellStyle name="Normal 136 4" xfId="179"/>
    <cellStyle name="Normal 138 2" xfId="180"/>
    <cellStyle name="Normal 138 2 2" xfId="181"/>
    <cellStyle name="Normal 138 3" xfId="182"/>
    <cellStyle name="Normal 138 3 2" xfId="183"/>
    <cellStyle name="Normal 14" xfId="184"/>
    <cellStyle name="Normal 14 2" xfId="185"/>
    <cellStyle name="Normal 14 3" xfId="186"/>
    <cellStyle name="Normal 14 4" xfId="187"/>
    <cellStyle name="Normal 140 2" xfId="188"/>
    <cellStyle name="Normal 140 2 2" xfId="189"/>
    <cellStyle name="Normal 140 3" xfId="190"/>
    <cellStyle name="Normal 140 3 2" xfId="191"/>
    <cellStyle name="Normal 141" xfId="192"/>
    <cellStyle name="Normal 141 2" xfId="193"/>
    <cellStyle name="Normal 141 2 2" xfId="194"/>
    <cellStyle name="Normal 141 3" xfId="195"/>
    <cellStyle name="Normal 141 3 2" xfId="196"/>
    <cellStyle name="Normal 141 4" xfId="197"/>
    <cellStyle name="Normal 142" xfId="198"/>
    <cellStyle name="Normal 142 2" xfId="199"/>
    <cellStyle name="Normal 142 2 2" xfId="200"/>
    <cellStyle name="Normal 142 3" xfId="201"/>
    <cellStyle name="Normal 142 3 2" xfId="202"/>
    <cellStyle name="Normal 142 4" xfId="203"/>
    <cellStyle name="Normal 143" xfId="204"/>
    <cellStyle name="Normal 143 2" xfId="205"/>
    <cellStyle name="Normal 143 2 2" xfId="206"/>
    <cellStyle name="Normal 143 3" xfId="207"/>
    <cellStyle name="Normal 143 3 2" xfId="208"/>
    <cellStyle name="Normal 143 4" xfId="209"/>
    <cellStyle name="Normal 144" xfId="210"/>
    <cellStyle name="Normal 144 2" xfId="211"/>
    <cellStyle name="Normal 144 2 2" xfId="212"/>
    <cellStyle name="Normal 144 3" xfId="213"/>
    <cellStyle name="Normal 144 3 2" xfId="214"/>
    <cellStyle name="Normal 144 4" xfId="215"/>
    <cellStyle name="Normal 145" xfId="216"/>
    <cellStyle name="Normal 145 2" xfId="217"/>
    <cellStyle name="Normal 145 2 2" xfId="218"/>
    <cellStyle name="Normal 145 3" xfId="219"/>
    <cellStyle name="Normal 145 3 2" xfId="220"/>
    <cellStyle name="Normal 145 4" xfId="221"/>
    <cellStyle name="Normal 146" xfId="222"/>
    <cellStyle name="Normal 146 2" xfId="223"/>
    <cellStyle name="Normal 146 2 2" xfId="224"/>
    <cellStyle name="Normal 146 3" xfId="225"/>
    <cellStyle name="Normal 146 3 2" xfId="226"/>
    <cellStyle name="Normal 146 4" xfId="227"/>
    <cellStyle name="Normal 147" xfId="228"/>
    <cellStyle name="Normal 147 2" xfId="229"/>
    <cellStyle name="Normal 147 2 2" xfId="230"/>
    <cellStyle name="Normal 147 3" xfId="231"/>
    <cellStyle name="Normal 147 3 2" xfId="232"/>
    <cellStyle name="Normal 147 4" xfId="233"/>
    <cellStyle name="Normal 148" xfId="234"/>
    <cellStyle name="Normal 148 2" xfId="235"/>
    <cellStyle name="Normal 148 2 2" xfId="236"/>
    <cellStyle name="Normal 148 3" xfId="237"/>
    <cellStyle name="Normal 148 3 2" xfId="238"/>
    <cellStyle name="Normal 148 4" xfId="239"/>
    <cellStyle name="Normal 149 2" xfId="240"/>
    <cellStyle name="Normal 149 2 2" xfId="241"/>
    <cellStyle name="Normal 149 3" xfId="242"/>
    <cellStyle name="Normal 149 3 2" xfId="243"/>
    <cellStyle name="Normal 15" xfId="244"/>
    <cellStyle name="Normal 15 2" xfId="245"/>
    <cellStyle name="Normal 15 3" xfId="246"/>
    <cellStyle name="Normal 15 4" xfId="247"/>
    <cellStyle name="Normal 150" xfId="248"/>
    <cellStyle name="Normal 150 2" xfId="249"/>
    <cellStyle name="Normal 150 2 2" xfId="250"/>
    <cellStyle name="Normal 150 3" xfId="251"/>
    <cellStyle name="Normal 150 3 2" xfId="252"/>
    <cellStyle name="Normal 150 4" xfId="253"/>
    <cellStyle name="Normal 151" xfId="254"/>
    <cellStyle name="Normal 151 2" xfId="255"/>
    <cellStyle name="Normal 151 2 2" xfId="256"/>
    <cellStyle name="Normal 151 3" xfId="257"/>
    <cellStyle name="Normal 151 3 2" xfId="258"/>
    <cellStyle name="Normal 151 4" xfId="259"/>
    <cellStyle name="Normal 152" xfId="260"/>
    <cellStyle name="Normal 152 2" xfId="261"/>
    <cellStyle name="Normal 152 2 2" xfId="262"/>
    <cellStyle name="Normal 152 3" xfId="263"/>
    <cellStyle name="Normal 152 3 2" xfId="264"/>
    <cellStyle name="Normal 152 4" xfId="265"/>
    <cellStyle name="Normal 153" xfId="266"/>
    <cellStyle name="Normal 153 2" xfId="267"/>
    <cellStyle name="Normal 153 2 2" xfId="268"/>
    <cellStyle name="Normal 153 3" xfId="269"/>
    <cellStyle name="Normal 153 3 2" xfId="270"/>
    <cellStyle name="Normal 153 4" xfId="271"/>
    <cellStyle name="Normal 154 2" xfId="272"/>
    <cellStyle name="Normal 154 2 2" xfId="273"/>
    <cellStyle name="Normal 154 3" xfId="274"/>
    <cellStyle name="Normal 154 3 2" xfId="275"/>
    <cellStyle name="Normal 155" xfId="276"/>
    <cellStyle name="Normal 155 2" xfId="277"/>
    <cellStyle name="Normal 155 2 2" xfId="278"/>
    <cellStyle name="Normal 155 3" xfId="279"/>
    <cellStyle name="Normal 155 3 2" xfId="280"/>
    <cellStyle name="Normal 155 4" xfId="281"/>
    <cellStyle name="Normal 157" xfId="282"/>
    <cellStyle name="Normal 16" xfId="283"/>
    <cellStyle name="Normal 16 2" xfId="284"/>
    <cellStyle name="Normal 16 3" xfId="285"/>
    <cellStyle name="Normal 16 4" xfId="286"/>
    <cellStyle name="Normal 17" xfId="287"/>
    <cellStyle name="Normal 17 2" xfId="288"/>
    <cellStyle name="Normal 17 3" xfId="289"/>
    <cellStyle name="Normal 17 4" xfId="290"/>
    <cellStyle name="Normal 18" xfId="291"/>
    <cellStyle name="Normal 19" xfId="292"/>
    <cellStyle name="Normal 2" xfId="293"/>
    <cellStyle name="Normal 2 10" xfId="294"/>
    <cellStyle name="Normal 2 100" xfId="295"/>
    <cellStyle name="Normal 2 101" xfId="296"/>
    <cellStyle name="Normal 2 102" xfId="297"/>
    <cellStyle name="Normal 2 103" xfId="298"/>
    <cellStyle name="Normal 2 104" xfId="299"/>
    <cellStyle name="Normal 2 105" xfId="300"/>
    <cellStyle name="Normal 2 106" xfId="301"/>
    <cellStyle name="Normal 2 107" xfId="302"/>
    <cellStyle name="Normal 2 108" xfId="303"/>
    <cellStyle name="Normal 2 109" xfId="304"/>
    <cellStyle name="Normal 2 11" xfId="305"/>
    <cellStyle name="Normal 2 110" xfId="306"/>
    <cellStyle name="Normal 2 111" xfId="307"/>
    <cellStyle name="Normal 2 112" xfId="308"/>
    <cellStyle name="Normal 2 113" xfId="309"/>
    <cellStyle name="Normal 2 114" xfId="310"/>
    <cellStyle name="Normal 2 115" xfId="311"/>
    <cellStyle name="Normal 2 116" xfId="312"/>
    <cellStyle name="Normal 2 117" xfId="313"/>
    <cellStyle name="Normal 2 118" xfId="314"/>
    <cellStyle name="Normal 2 119" xfId="315"/>
    <cellStyle name="Normal 2 12" xfId="316"/>
    <cellStyle name="Normal 2 120" xfId="317"/>
    <cellStyle name="Normal 2 121" xfId="318"/>
    <cellStyle name="Normal 2 122" xfId="319"/>
    <cellStyle name="Normal 2 123" xfId="320"/>
    <cellStyle name="Normal 2 124" xfId="321"/>
    <cellStyle name="Normal 2 125" xfId="322"/>
    <cellStyle name="Normal 2 126" xfId="323"/>
    <cellStyle name="Normal 2 127" xfId="324"/>
    <cellStyle name="Normal 2 128" xfId="325"/>
    <cellStyle name="Normal 2 129" xfId="326"/>
    <cellStyle name="Normal 2 13" xfId="327"/>
    <cellStyle name="Normal 2 130" xfId="328"/>
    <cellStyle name="Normal 2 131" xfId="329"/>
    <cellStyle name="Normal 2 132" xfId="330"/>
    <cellStyle name="Normal 2 133" xfId="331"/>
    <cellStyle name="Normal 2 134" xfId="332"/>
    <cellStyle name="Normal 2 135" xfId="333"/>
    <cellStyle name="Normal 2 136" xfId="334"/>
    <cellStyle name="Normal 2 137" xfId="335"/>
    <cellStyle name="Normal 2 138" xfId="336"/>
    <cellStyle name="Normal 2 139" xfId="337"/>
    <cellStyle name="Normal 2 14" xfId="338"/>
    <cellStyle name="Normal 2 15" xfId="339"/>
    <cellStyle name="Normal 2 15 2" xfId="340"/>
    <cellStyle name="Normal 2 16" xfId="341"/>
    <cellStyle name="Normal 2 16 2" xfId="342"/>
    <cellStyle name="Normal 2 17" xfId="343"/>
    <cellStyle name="Normal 2 17 2" xfId="344"/>
    <cellStyle name="Normal 2 18" xfId="345"/>
    <cellStyle name="Normal 2 18 2" xfId="346"/>
    <cellStyle name="Normal 2 19" xfId="347"/>
    <cellStyle name="Normal 2 19 2" xfId="348"/>
    <cellStyle name="Normal 2 2" xfId="349"/>
    <cellStyle name="Normal 2 2 10" xfId="350"/>
    <cellStyle name="Normal 2 2 10 2" xfId="351"/>
    <cellStyle name="Normal 2 2 11" xfId="352"/>
    <cellStyle name="Normal 2 2 11 2" xfId="353"/>
    <cellStyle name="Normal 2 2 12" xfId="354"/>
    <cellStyle name="Normal 2 2 12 2" xfId="355"/>
    <cellStyle name="Normal 2 2 13" xfId="356"/>
    <cellStyle name="Normal 2 2 13 2" xfId="357"/>
    <cellStyle name="Normal 2 2 14" xfId="358"/>
    <cellStyle name="Normal 2 2 14 2" xfId="359"/>
    <cellStyle name="Normal 2 2 15" xfId="360"/>
    <cellStyle name="Normal 2 2 15 2" xfId="361"/>
    <cellStyle name="Normal 2 2 16" xfId="362"/>
    <cellStyle name="Normal 2 2 16 2" xfId="363"/>
    <cellStyle name="Normal 2 2 17" xfId="364"/>
    <cellStyle name="Normal 2 2 17 2" xfId="365"/>
    <cellStyle name="Normal 2 2 18" xfId="366"/>
    <cellStyle name="Normal 2 2 18 2" xfId="367"/>
    <cellStyle name="Normal 2 2 19" xfId="368"/>
    <cellStyle name="Normal 2 2 19 2" xfId="369"/>
    <cellStyle name="Normal 2 2 2" xfId="370"/>
    <cellStyle name="Normal 2 2 2 2" xfId="371"/>
    <cellStyle name="Normal 2 2 2 3" xfId="372"/>
    <cellStyle name="Normal 2 2 20" xfId="373"/>
    <cellStyle name="Normal 2 2 20 2" xfId="374"/>
    <cellStyle name="Normal 2 2 21" xfId="375"/>
    <cellStyle name="Normal 2 2 21 2" xfId="376"/>
    <cellStyle name="Normal 2 2 22" xfId="377"/>
    <cellStyle name="Normal 2 2 22 2" xfId="378"/>
    <cellStyle name="Normal 2 2 23" xfId="379"/>
    <cellStyle name="Normal 2 2 23 2" xfId="380"/>
    <cellStyle name="Normal 2 2 24" xfId="381"/>
    <cellStyle name="Normal 2 2 24 2" xfId="382"/>
    <cellStyle name="Normal 2 2 25" xfId="383"/>
    <cellStyle name="Normal 2 2 25 2" xfId="384"/>
    <cellStyle name="Normal 2 2 26" xfId="385"/>
    <cellStyle name="Normal 2 2 26 2" xfId="386"/>
    <cellStyle name="Normal 2 2 27" xfId="387"/>
    <cellStyle name="Normal 2 2 27 2" xfId="388"/>
    <cellStyle name="Normal 2 2 28" xfId="389"/>
    <cellStyle name="Normal 2 2 28 2" xfId="390"/>
    <cellStyle name="Normal 2 2 29" xfId="391"/>
    <cellStyle name="Normal 2 2 29 2" xfId="392"/>
    <cellStyle name="Normal 2 2 3" xfId="393"/>
    <cellStyle name="Normal 2 2 30" xfId="394"/>
    <cellStyle name="Normal 2 2 30 2" xfId="395"/>
    <cellStyle name="Normal 2 2 31" xfId="396"/>
    <cellStyle name="Normal 2 2 31 2" xfId="397"/>
    <cellStyle name="Normal 2 2 32" xfId="398"/>
    <cellStyle name="Normal 2 2 32 2" xfId="399"/>
    <cellStyle name="Normal 2 2 33" xfId="400"/>
    <cellStyle name="Normal 2 2 33 2" xfId="401"/>
    <cellStyle name="Normal 2 2 34" xfId="402"/>
    <cellStyle name="Normal 2 2 34 2" xfId="403"/>
    <cellStyle name="Normal 2 2 35" xfId="404"/>
    <cellStyle name="Normal 2 2 35 2" xfId="405"/>
    <cellStyle name="Normal 2 2 36" xfId="406"/>
    <cellStyle name="Normal 2 2 36 2" xfId="407"/>
    <cellStyle name="Normal 2 2 37" xfId="408"/>
    <cellStyle name="Normal 2 2 37 2" xfId="409"/>
    <cellStyle name="Normal 2 2 38" xfId="410"/>
    <cellStyle name="Normal 2 2 38 2" xfId="411"/>
    <cellStyle name="Normal 2 2 39" xfId="412"/>
    <cellStyle name="Normal 2 2 39 2" xfId="413"/>
    <cellStyle name="Normal 2 2 4" xfId="414"/>
    <cellStyle name="Normal 2 2 4 2" xfId="415"/>
    <cellStyle name="Normal 2 2 40" xfId="416"/>
    <cellStyle name="Normal 2 2 40 2" xfId="417"/>
    <cellStyle name="Normal 2 2 41" xfId="418"/>
    <cellStyle name="Normal 2 2 41 2" xfId="419"/>
    <cellStyle name="Normal 2 2 42" xfId="420"/>
    <cellStyle name="Normal 2 2 42 2" xfId="421"/>
    <cellStyle name="Normal 2 2 43" xfId="422"/>
    <cellStyle name="Normal 2 2 43 2" xfId="423"/>
    <cellStyle name="Normal 2 2 44" xfId="424"/>
    <cellStyle name="Normal 2 2 44 2" xfId="425"/>
    <cellStyle name="Normal 2 2 45" xfId="426"/>
    <cellStyle name="Normal 2 2 45 2" xfId="427"/>
    <cellStyle name="Normal 2 2 46" xfId="428"/>
    <cellStyle name="Normal 2 2 46 2" xfId="429"/>
    <cellStyle name="Normal 2 2 47" xfId="430"/>
    <cellStyle name="Normal 2 2 47 2" xfId="431"/>
    <cellStyle name="Normal 2 2 48" xfId="432"/>
    <cellStyle name="Normal 2 2 48 2" xfId="433"/>
    <cellStyle name="Normal 2 2 49" xfId="434"/>
    <cellStyle name="Normal 2 2 49 2" xfId="435"/>
    <cellStyle name="Normal 2 2 5" xfId="436"/>
    <cellStyle name="Normal 2 2 5 2" xfId="437"/>
    <cellStyle name="Normal 2 2 50" xfId="438"/>
    <cellStyle name="Normal 2 2 50 2" xfId="439"/>
    <cellStyle name="Normal 2 2 51" xfId="440"/>
    <cellStyle name="Normal 2 2 51 2" xfId="441"/>
    <cellStyle name="Normal 2 2 52" xfId="442"/>
    <cellStyle name="Normal 2 2 52 2" xfId="443"/>
    <cellStyle name="Normal 2 2 53" xfId="444"/>
    <cellStyle name="Normal 2 2 53 2" xfId="445"/>
    <cellStyle name="Normal 2 2 6" xfId="446"/>
    <cellStyle name="Normal 2 2 6 2" xfId="447"/>
    <cellStyle name="Normal 2 2 7" xfId="134"/>
    <cellStyle name="Normal 2 2 7 2" xfId="448"/>
    <cellStyle name="Normal 2 2 8" xfId="135"/>
    <cellStyle name="Normal 2 2 8 2" xfId="449"/>
    <cellStyle name="Normal 2 2 9" xfId="450"/>
    <cellStyle name="Normal 2 2 9 2" xfId="451"/>
    <cellStyle name="Normal 2 20" xfId="452"/>
    <cellStyle name="Normal 2 20 2" xfId="453"/>
    <cellStyle name="Normal 2 21" xfId="454"/>
    <cellStyle name="Normal 2 21 2" xfId="455"/>
    <cellStyle name="Normal 2 22" xfId="456"/>
    <cellStyle name="Normal 2 22 2" xfId="457"/>
    <cellStyle name="Normal 2 23" xfId="458"/>
    <cellStyle name="Normal 2 23 2" xfId="459"/>
    <cellStyle name="Normal 2 24" xfId="460"/>
    <cellStyle name="Normal 2 24 2" xfId="461"/>
    <cellStyle name="Normal 2 25" xfId="462"/>
    <cellStyle name="Normal 2 25 2" xfId="463"/>
    <cellStyle name="Normal 2 26" xfId="464"/>
    <cellStyle name="Normal 2 26 2" xfId="465"/>
    <cellStyle name="Normal 2 27" xfId="466"/>
    <cellStyle name="Normal 2 27 2" xfId="467"/>
    <cellStyle name="Normal 2 28" xfId="468"/>
    <cellStyle name="Normal 2 28 2" xfId="469"/>
    <cellStyle name="Normal 2 29" xfId="470"/>
    <cellStyle name="Normal 2 29 2" xfId="471"/>
    <cellStyle name="Normal 2 3" xfId="472"/>
    <cellStyle name="Normal 2 30" xfId="473"/>
    <cellStyle name="Normal 2 30 2" xfId="474"/>
    <cellStyle name="Normal 2 31" xfId="475"/>
    <cellStyle name="Normal 2 31 2" xfId="476"/>
    <cellStyle name="Normal 2 32" xfId="477"/>
    <cellStyle name="Normal 2 32 2" xfId="478"/>
    <cellStyle name="Normal 2 33" xfId="479"/>
    <cellStyle name="Normal 2 33 2" xfId="480"/>
    <cellStyle name="Normal 2 34" xfId="481"/>
    <cellStyle name="Normal 2 34 2" xfId="482"/>
    <cellStyle name="Normal 2 35" xfId="483"/>
    <cellStyle name="Normal 2 35 2" xfId="484"/>
    <cellStyle name="Normal 2 36" xfId="485"/>
    <cellStyle name="Normal 2 36 2" xfId="486"/>
    <cellStyle name="Normal 2 37" xfId="487"/>
    <cellStyle name="Normal 2 37 2" xfId="488"/>
    <cellStyle name="Normal 2 38" xfId="489"/>
    <cellStyle name="Normal 2 38 2" xfId="490"/>
    <cellStyle name="Normal 2 39" xfId="491"/>
    <cellStyle name="Normal 2 39 2" xfId="492"/>
    <cellStyle name="Normal 2 4" xfId="493"/>
    <cellStyle name="Normal 2 40" xfId="494"/>
    <cellStyle name="Normal 2 40 2" xfId="495"/>
    <cellStyle name="Normal 2 41" xfId="496"/>
    <cellStyle name="Normal 2 41 2" xfId="497"/>
    <cellStyle name="Normal 2 42" xfId="498"/>
    <cellStyle name="Normal 2 42 2" xfId="499"/>
    <cellStyle name="Normal 2 43" xfId="500"/>
    <cellStyle name="Normal 2 43 2" xfId="501"/>
    <cellStyle name="Normal 2 44" xfId="502"/>
    <cellStyle name="Normal 2 44 2" xfId="503"/>
    <cellStyle name="Normal 2 45" xfId="504"/>
    <cellStyle name="Normal 2 45 2" xfId="505"/>
    <cellStyle name="Normal 2 46" xfId="506"/>
    <cellStyle name="Normal 2 46 2" xfId="507"/>
    <cellStyle name="Normal 2 47" xfId="508"/>
    <cellStyle name="Normal 2 47 2" xfId="509"/>
    <cellStyle name="Normal 2 48" xfId="510"/>
    <cellStyle name="Normal 2 48 2" xfId="511"/>
    <cellStyle name="Normal 2 49" xfId="512"/>
    <cellStyle name="Normal 2 49 2" xfId="513"/>
    <cellStyle name="Normal 2 5" xfId="514"/>
    <cellStyle name="Normal 2 50" xfId="515"/>
    <cellStyle name="Normal 2 50 2" xfId="516"/>
    <cellStyle name="Normal 2 51" xfId="517"/>
    <cellStyle name="Normal 2 51 2" xfId="518"/>
    <cellStyle name="Normal 2 52" xfId="519"/>
    <cellStyle name="Normal 2 52 2" xfId="520"/>
    <cellStyle name="Normal 2 53" xfId="521"/>
    <cellStyle name="Normal 2 53 2" xfId="522"/>
    <cellStyle name="Normal 2 54" xfId="523"/>
    <cellStyle name="Normal 2 54 2" xfId="524"/>
    <cellStyle name="Normal 2 55" xfId="525"/>
    <cellStyle name="Normal 2 55 2" xfId="526"/>
    <cellStyle name="Normal 2 56" xfId="527"/>
    <cellStyle name="Normal 2 56 2" xfId="528"/>
    <cellStyle name="Normal 2 57" xfId="529"/>
    <cellStyle name="Normal 2 57 2" xfId="530"/>
    <cellStyle name="Normal 2 58" xfId="531"/>
    <cellStyle name="Normal 2 58 2" xfId="532"/>
    <cellStyle name="Normal 2 59" xfId="533"/>
    <cellStyle name="Normal 2 59 2" xfId="534"/>
    <cellStyle name="Normal 2 6" xfId="535"/>
    <cellStyle name="Normal 2 60" xfId="536"/>
    <cellStyle name="Normal 2 60 2" xfId="537"/>
    <cellStyle name="Normal 2 61" xfId="538"/>
    <cellStyle name="Normal 2 61 2" xfId="539"/>
    <cellStyle name="Normal 2 62" xfId="540"/>
    <cellStyle name="Normal 2 62 2" xfId="541"/>
    <cellStyle name="Normal 2 63" xfId="542"/>
    <cellStyle name="Normal 2 63 2" xfId="543"/>
    <cellStyle name="Normal 2 64" xfId="544"/>
    <cellStyle name="Normal 2 64 2" xfId="545"/>
    <cellStyle name="Normal 2 65" xfId="546"/>
    <cellStyle name="Normal 2 66" xfId="547"/>
    <cellStyle name="Normal 2 67" xfId="548"/>
    <cellStyle name="Normal 2 68" xfId="549"/>
    <cellStyle name="Normal 2 69" xfId="550"/>
    <cellStyle name="Normal 2 7" xfId="551"/>
    <cellStyle name="Normal 2 70" xfId="552"/>
    <cellStyle name="Normal 2 71" xfId="553"/>
    <cellStyle name="Normal 2 72" xfId="554"/>
    <cellStyle name="Normal 2 73" xfId="555"/>
    <cellStyle name="Normal 2 74" xfId="556"/>
    <cellStyle name="Normal 2 75" xfId="557"/>
    <cellStyle name="Normal 2 76" xfId="558"/>
    <cellStyle name="Normal 2 77" xfId="559"/>
    <cellStyle name="Normal 2 78" xfId="560"/>
    <cellStyle name="Normal 2 79" xfId="561"/>
    <cellStyle name="Normal 2 8" xfId="562"/>
    <cellStyle name="Normal 2 80" xfId="563"/>
    <cellStyle name="Normal 2 81" xfId="564"/>
    <cellStyle name="Normal 2 82" xfId="565"/>
    <cellStyle name="Normal 2 83" xfId="566"/>
    <cellStyle name="Normal 2 84" xfId="567"/>
    <cellStyle name="Normal 2 85" xfId="568"/>
    <cellStyle name="Normal 2 86" xfId="569"/>
    <cellStyle name="Normal 2 87" xfId="570"/>
    <cellStyle name="Normal 2 88" xfId="571"/>
    <cellStyle name="Normal 2 89" xfId="572"/>
    <cellStyle name="Normal 2 9" xfId="573"/>
    <cellStyle name="Normal 2 90" xfId="574"/>
    <cellStyle name="Normal 2 91" xfId="575"/>
    <cellStyle name="Normal 2 92" xfId="576"/>
    <cellStyle name="Normal 2 93" xfId="577"/>
    <cellStyle name="Normal 2 94" xfId="578"/>
    <cellStyle name="Normal 2 95" xfId="579"/>
    <cellStyle name="Normal 2 96" xfId="580"/>
    <cellStyle name="Normal 2 97" xfId="581"/>
    <cellStyle name="Normal 2 98" xfId="582"/>
    <cellStyle name="Normal 2 99" xfId="583"/>
    <cellStyle name="Normal 20" xfId="584"/>
    <cellStyle name="Normal 21" xfId="585"/>
    <cellStyle name="Normal 22" xfId="586"/>
    <cellStyle name="Normal 23" xfId="587"/>
    <cellStyle name="Normal 24" xfId="588"/>
    <cellStyle name="Normal 25" xfId="589"/>
    <cellStyle name="Normal 26" xfId="590"/>
    <cellStyle name="Normal 27" xfId="591"/>
    <cellStyle name="Normal 28" xfId="592"/>
    <cellStyle name="Normal 29" xfId="593"/>
    <cellStyle name="Normal 3" xfId="594"/>
    <cellStyle name="Normal 3 10" xfId="595"/>
    <cellStyle name="Normal 3 100" xfId="596"/>
    <cellStyle name="Normal 3 101" xfId="597"/>
    <cellStyle name="Normal 3 102" xfId="598"/>
    <cellStyle name="Normal 3 11" xfId="599"/>
    <cellStyle name="Normal 3 12" xfId="600"/>
    <cellStyle name="Normal 3 13" xfId="601"/>
    <cellStyle name="Normal 3 14" xfId="602"/>
    <cellStyle name="Normal 3 15" xfId="603"/>
    <cellStyle name="Normal 3 16" xfId="604"/>
    <cellStyle name="Normal 3 17" xfId="605"/>
    <cellStyle name="Normal 3 18" xfId="606"/>
    <cellStyle name="Normal 3 19" xfId="607"/>
    <cellStyle name="Normal 3 2" xfId="608"/>
    <cellStyle name="Normal 3 20" xfId="609"/>
    <cellStyle name="Normal 3 21" xfId="610"/>
    <cellStyle name="Normal 3 22" xfId="611"/>
    <cellStyle name="Normal 3 23" xfId="612"/>
    <cellStyle name="Normal 3 24" xfId="613"/>
    <cellStyle name="Normal 3 25" xfId="614"/>
    <cellStyle name="Normal 3 26" xfId="615"/>
    <cellStyle name="Normal 3 27" xfId="616"/>
    <cellStyle name="Normal 3 28" xfId="617"/>
    <cellStyle name="Normal 3 29" xfId="618"/>
    <cellStyle name="Normal 3 3" xfId="619"/>
    <cellStyle name="Normal 3 30" xfId="620"/>
    <cellStyle name="Normal 3 31" xfId="621"/>
    <cellStyle name="Normal 3 32" xfId="622"/>
    <cellStyle name="Normal 3 33" xfId="623"/>
    <cellStyle name="Normal 3 34" xfId="624"/>
    <cellStyle name="Normal 3 35" xfId="625"/>
    <cellStyle name="Normal 3 36" xfId="626"/>
    <cellStyle name="Normal 3 37" xfId="627"/>
    <cellStyle name="Normal 3 38" xfId="628"/>
    <cellStyle name="Normal 3 39" xfId="629"/>
    <cellStyle name="Normal 3 4" xfId="630"/>
    <cellStyle name="Normal 3 40" xfId="631"/>
    <cellStyle name="Normal 3 41" xfId="632"/>
    <cellStyle name="Normal 3 42" xfId="633"/>
    <cellStyle name="Normal 3 43" xfId="634"/>
    <cellStyle name="Normal 3 44" xfId="635"/>
    <cellStyle name="Normal 3 45" xfId="636"/>
    <cellStyle name="Normal 3 46" xfId="637"/>
    <cellStyle name="Normal 3 47" xfId="638"/>
    <cellStyle name="Normal 3 48" xfId="639"/>
    <cellStyle name="Normal 3 49" xfId="640"/>
    <cellStyle name="Normal 3 5" xfId="641"/>
    <cellStyle name="Normal 3 50" xfId="642"/>
    <cellStyle name="Normal 3 51" xfId="643"/>
    <cellStyle name="Normal 3 52" xfId="644"/>
    <cellStyle name="Normal 3 53" xfId="645"/>
    <cellStyle name="Normal 3 54" xfId="646"/>
    <cellStyle name="Normal 3 55" xfId="647"/>
    <cellStyle name="Normal 3 56" xfId="648"/>
    <cellStyle name="Normal 3 57" xfId="649"/>
    <cellStyle name="Normal 3 58" xfId="650"/>
    <cellStyle name="Normal 3 59" xfId="651"/>
    <cellStyle name="Normal 3 6" xfId="652"/>
    <cellStyle name="Normal 3 60" xfId="653"/>
    <cellStyle name="Normal 3 61" xfId="654"/>
    <cellStyle name="Normal 3 62" xfId="655"/>
    <cellStyle name="Normal 3 63" xfId="656"/>
    <cellStyle name="Normal 3 64" xfId="657"/>
    <cellStyle name="Normal 3 65" xfId="658"/>
    <cellStyle name="Normal 3 66" xfId="659"/>
    <cellStyle name="Normal 3 67" xfId="660"/>
    <cellStyle name="Normal 3 68" xfId="661"/>
    <cellStyle name="Normal 3 69" xfId="662"/>
    <cellStyle name="Normal 3 7" xfId="663"/>
    <cellStyle name="Normal 3 70" xfId="664"/>
    <cellStyle name="Normal 3 71" xfId="665"/>
    <cellStyle name="Normal 3 72" xfId="666"/>
    <cellStyle name="Normal 3 73" xfId="667"/>
    <cellStyle name="Normal 3 74" xfId="668"/>
    <cellStyle name="Normal 3 75" xfId="669"/>
    <cellStyle name="Normal 3 76" xfId="670"/>
    <cellStyle name="Normal 3 77" xfId="671"/>
    <cellStyle name="Normal 3 78" xfId="672"/>
    <cellStyle name="Normal 3 79" xfId="673"/>
    <cellStyle name="Normal 3 8" xfId="674"/>
    <cellStyle name="Normal 3 80" xfId="675"/>
    <cellStyle name="Normal 3 81" xfId="676"/>
    <cellStyle name="Normal 3 82" xfId="677"/>
    <cellStyle name="Normal 3 83" xfId="678"/>
    <cellStyle name="Normal 3 84" xfId="679"/>
    <cellStyle name="Normal 3 85" xfId="680"/>
    <cellStyle name="Normal 3 86" xfId="681"/>
    <cellStyle name="Normal 3 87" xfId="682"/>
    <cellStyle name="Normal 3 88" xfId="683"/>
    <cellStyle name="Normal 3 89" xfId="684"/>
    <cellStyle name="Normal 3 9" xfId="685"/>
    <cellStyle name="Normal 3 90" xfId="686"/>
    <cellStyle name="Normal 3 91" xfId="687"/>
    <cellStyle name="Normal 3 92" xfId="688"/>
    <cellStyle name="Normal 3 93" xfId="689"/>
    <cellStyle name="Normal 3 94" xfId="690"/>
    <cellStyle name="Normal 3 95" xfId="691"/>
    <cellStyle name="Normal 3 96" xfId="692"/>
    <cellStyle name="Normal 3 97" xfId="693"/>
    <cellStyle name="Normal 3 98" xfId="694"/>
    <cellStyle name="Normal 3 99" xfId="695"/>
    <cellStyle name="Normal 30" xfId="142"/>
    <cellStyle name="Normal 31" xfId="696"/>
    <cellStyle name="Normal 32" xfId="697"/>
    <cellStyle name="Normal 33" xfId="698"/>
    <cellStyle name="Normal 34" xfId="141"/>
    <cellStyle name="Normal 35" xfId="140"/>
    <cellStyle name="Normal 37" xfId="699"/>
    <cellStyle name="Normal 38" xfId="700"/>
    <cellStyle name="Normal 39" xfId="701"/>
    <cellStyle name="Normal 4" xfId="702"/>
    <cellStyle name="Normal 4 10" xfId="703"/>
    <cellStyle name="Normal 4 100" xfId="704"/>
    <cellStyle name="Normal 4 101" xfId="705"/>
    <cellStyle name="Normal 4 102" xfId="706"/>
    <cellStyle name="Normal 4 103" xfId="707"/>
    <cellStyle name="Normal 4 104" xfId="708"/>
    <cellStyle name="Normal 4 105" xfId="709"/>
    <cellStyle name="Normal 4 106" xfId="710"/>
    <cellStyle name="Normal 4 107" xfId="711"/>
    <cellStyle name="Normal 4 108" xfId="712"/>
    <cellStyle name="Normal 4 109" xfId="713"/>
    <cellStyle name="Normal 4 11" xfId="54"/>
    <cellStyle name="Normal 4 110" xfId="714"/>
    <cellStyle name="Normal 4 111" xfId="715"/>
    <cellStyle name="Normal 4 112" xfId="716"/>
    <cellStyle name="Normal 4 113" xfId="717"/>
    <cellStyle name="Normal 4 114" xfId="718"/>
    <cellStyle name="Normal 4 115" xfId="719"/>
    <cellStyle name="Normal 4 116" xfId="720"/>
    <cellStyle name="Normal 4 117" xfId="721"/>
    <cellStyle name="Normal 4 118" xfId="722"/>
    <cellStyle name="Normal 4 119" xfId="723"/>
    <cellStyle name="Normal 4 12" xfId="724"/>
    <cellStyle name="Normal 4 120" xfId="725"/>
    <cellStyle name="Normal 4 121" xfId="726"/>
    <cellStyle name="Normal 4 122" xfId="727"/>
    <cellStyle name="Normal 4 123" xfId="728"/>
    <cellStyle name="Normal 4 124" xfId="729"/>
    <cellStyle name="Normal 4 125" xfId="730"/>
    <cellStyle name="Normal 4 126" xfId="731"/>
    <cellStyle name="Normal 4 127" xfId="732"/>
    <cellStyle name="Normal 4 128" xfId="733"/>
    <cellStyle name="Normal 4 129" xfId="734"/>
    <cellStyle name="Normal 4 13" xfId="71"/>
    <cellStyle name="Normal 4 130" xfId="735"/>
    <cellStyle name="Normal 4 131" xfId="736"/>
    <cellStyle name="Normal 4 132" xfId="737"/>
    <cellStyle name="Normal 4 133" xfId="738"/>
    <cellStyle name="Normal 4 134" xfId="739"/>
    <cellStyle name="Normal 4 135" xfId="740"/>
    <cellStyle name="Normal 4 136" xfId="741"/>
    <cellStyle name="Normal 4 137" xfId="742"/>
    <cellStyle name="Normal 4 138" xfId="743"/>
    <cellStyle name="Normal 4 139" xfId="744"/>
    <cellStyle name="Normal 4 14" xfId="745"/>
    <cellStyle name="Normal 4 140" xfId="746"/>
    <cellStyle name="Normal 4 141" xfId="747"/>
    <cellStyle name="Normal 4 142" xfId="748"/>
    <cellStyle name="Normal 4 143" xfId="749"/>
    <cellStyle name="Normal 4 144" xfId="750"/>
    <cellStyle name="Normal 4 145" xfId="751"/>
    <cellStyle name="Normal 4 146" xfId="752"/>
    <cellStyle name="Normal 4 15" xfId="66"/>
    <cellStyle name="Normal 4 16" xfId="67"/>
    <cellStyle name="Normal 4 17" xfId="77"/>
    <cellStyle name="Normal 4 18" xfId="78"/>
    <cellStyle name="Normal 4 19" xfId="95"/>
    <cellStyle name="Normal 4 2" xfId="753"/>
    <cellStyle name="Normal 4 20" xfId="96"/>
    <cellStyle name="Normal 4 21" xfId="754"/>
    <cellStyle name="Normal 4 22" xfId="84"/>
    <cellStyle name="Normal 4 23" xfId="85"/>
    <cellStyle name="Normal 4 24" xfId="101"/>
    <cellStyle name="Normal 4 25" xfId="755"/>
    <cellStyle name="Normal 4 26" xfId="89"/>
    <cellStyle name="Normal 4 27" xfId="90"/>
    <cellStyle name="Normal 4 28" xfId="113"/>
    <cellStyle name="Normal 4 29" xfId="114"/>
    <cellStyle name="Normal 4 3" xfId="756"/>
    <cellStyle name="Normal 4 30" xfId="120"/>
    <cellStyle name="Normal 4 31" xfId="121"/>
    <cellStyle name="Normal 4 32" xfId="107"/>
    <cellStyle name="Normal 4 33" xfId="108"/>
    <cellStyle name="Normal 4 34" xfId="757"/>
    <cellStyle name="Normal 4 35" xfId="758"/>
    <cellStyle name="Normal 4 36" xfId="124"/>
    <cellStyle name="Normal 4 37" xfId="125"/>
    <cellStyle name="Normal 4 38" xfId="129"/>
    <cellStyle name="Normal 4 39" xfId="130"/>
    <cellStyle name="Normal 4 4" xfId="759"/>
    <cellStyle name="Normal 4 40" xfId="760"/>
    <cellStyle name="Normal 4 41" xfId="761"/>
    <cellStyle name="Normal 4 42" xfId="762"/>
    <cellStyle name="Normal 4 43" xfId="763"/>
    <cellStyle name="Normal 4 44" xfId="764"/>
    <cellStyle name="Normal 4 45" xfId="765"/>
    <cellStyle name="Normal 4 46" xfId="766"/>
    <cellStyle name="Normal 4 47" xfId="767"/>
    <cellStyle name="Normal 4 48" xfId="768"/>
    <cellStyle name="Normal 4 49" xfId="769"/>
    <cellStyle name="Normal 4 5" xfId="40"/>
    <cellStyle name="Normal 4 50" xfId="770"/>
    <cellStyle name="Normal 4 51" xfId="771"/>
    <cellStyle name="Normal 4 52" xfId="772"/>
    <cellStyle name="Normal 4 53" xfId="773"/>
    <cellStyle name="Normal 4 54" xfId="774"/>
    <cellStyle name="Normal 4 55" xfId="775"/>
    <cellStyle name="Normal 4 56" xfId="776"/>
    <cellStyle name="Normal 4 57" xfId="777"/>
    <cellStyle name="Normal 4 58" xfId="778"/>
    <cellStyle name="Normal 4 59" xfId="779"/>
    <cellStyle name="Normal 4 6" xfId="780"/>
    <cellStyle name="Normal 4 60" xfId="781"/>
    <cellStyle name="Normal 4 61" xfId="782"/>
    <cellStyle name="Normal 4 62" xfId="783"/>
    <cellStyle name="Normal 4 63" xfId="784"/>
    <cellStyle name="Normal 4 64" xfId="785"/>
    <cellStyle name="Normal 4 65" xfId="786"/>
    <cellStyle name="Normal 4 66" xfId="787"/>
    <cellStyle name="Normal 4 67" xfId="788"/>
    <cellStyle name="Normal 4 68" xfId="789"/>
    <cellStyle name="Normal 4 69" xfId="790"/>
    <cellStyle name="Normal 4 7" xfId="48"/>
    <cellStyle name="Normal 4 70" xfId="791"/>
    <cellStyle name="Normal 4 71" xfId="792"/>
    <cellStyle name="Normal 4 72" xfId="793"/>
    <cellStyle name="Normal 4 73" xfId="794"/>
    <cellStyle name="Normal 4 74" xfId="795"/>
    <cellStyle name="Normal 4 75" xfId="796"/>
    <cellStyle name="Normal 4 76" xfId="797"/>
    <cellStyle name="Normal 4 77" xfId="798"/>
    <cellStyle name="Normal 4 78" xfId="799"/>
    <cellStyle name="Normal 4 79" xfId="800"/>
    <cellStyle name="Normal 4 8" xfId="801"/>
    <cellStyle name="Normal 4 80" xfId="802"/>
    <cellStyle name="Normal 4 81" xfId="803"/>
    <cellStyle name="Normal 4 82" xfId="804"/>
    <cellStyle name="Normal 4 83" xfId="805"/>
    <cellStyle name="Normal 4 84" xfId="806"/>
    <cellStyle name="Normal 4 85" xfId="807"/>
    <cellStyle name="Normal 4 86" xfId="808"/>
    <cellStyle name="Normal 4 87" xfId="809"/>
    <cellStyle name="Normal 4 88" xfId="810"/>
    <cellStyle name="Normal 4 89" xfId="811"/>
    <cellStyle name="Normal 4 9" xfId="60"/>
    <cellStyle name="Normal 4 90" xfId="812"/>
    <cellStyle name="Normal 4 91" xfId="813"/>
    <cellStyle name="Normal 4 92" xfId="814"/>
    <cellStyle name="Normal 4 93" xfId="815"/>
    <cellStyle name="Normal 4 94" xfId="816"/>
    <cellStyle name="Normal 4 95" xfId="817"/>
    <cellStyle name="Normal 4 96" xfId="818"/>
    <cellStyle name="Normal 4 97" xfId="819"/>
    <cellStyle name="Normal 4 98" xfId="820"/>
    <cellStyle name="Normal 4 99" xfId="821"/>
    <cellStyle name="Normal 40" xfId="822"/>
    <cellStyle name="Normal 41" xfId="823"/>
    <cellStyle name="Normal 42" xfId="824"/>
    <cellStyle name="Normal 44" xfId="825"/>
    <cellStyle name="Normal 44 2" xfId="826"/>
    <cellStyle name="Normal 44 3" xfId="827"/>
    <cellStyle name="Normal 49" xfId="828"/>
    <cellStyle name="Normal 5" xfId="829"/>
    <cellStyle name="Normal 5 10" xfId="830"/>
    <cellStyle name="Normal 5 100" xfId="831"/>
    <cellStyle name="Normal 5 101" xfId="832"/>
    <cellStyle name="Normal 5 102" xfId="833"/>
    <cellStyle name="Normal 5 103" xfId="834"/>
    <cellStyle name="Normal 5 104" xfId="835"/>
    <cellStyle name="Normal 5 105" xfId="836"/>
    <cellStyle name="Normal 5 106" xfId="837"/>
    <cellStyle name="Normal 5 107" xfId="838"/>
    <cellStyle name="Normal 5 108" xfId="839"/>
    <cellStyle name="Normal 5 109" xfId="840"/>
    <cellStyle name="Normal 5 11" xfId="841"/>
    <cellStyle name="Normal 5 12" xfId="842"/>
    <cellStyle name="Normal 5 13" xfId="843"/>
    <cellStyle name="Normal 5 14" xfId="844"/>
    <cellStyle name="Normal 5 15" xfId="845"/>
    <cellStyle name="Normal 5 16" xfId="846"/>
    <cellStyle name="Normal 5 17" xfId="847"/>
    <cellStyle name="Normal 5 18" xfId="848"/>
    <cellStyle name="Normal 5 19" xfId="849"/>
    <cellStyle name="Normal 5 2" xfId="850"/>
    <cellStyle name="Normal 5 20" xfId="851"/>
    <cellStyle name="Normal 5 21" xfId="852"/>
    <cellStyle name="Normal 5 22" xfId="853"/>
    <cellStyle name="Normal 5 23" xfId="854"/>
    <cellStyle name="Normal 5 24" xfId="855"/>
    <cellStyle name="Normal 5 25" xfId="856"/>
    <cellStyle name="Normal 5 26" xfId="857"/>
    <cellStyle name="Normal 5 27" xfId="858"/>
    <cellStyle name="Normal 5 28" xfId="859"/>
    <cellStyle name="Normal 5 29" xfId="860"/>
    <cellStyle name="Normal 5 3" xfId="861"/>
    <cellStyle name="Normal 5 30" xfId="862"/>
    <cellStyle name="Normal 5 31" xfId="863"/>
    <cellStyle name="Normal 5 32" xfId="864"/>
    <cellStyle name="Normal 5 33" xfId="865"/>
    <cellStyle name="Normal 5 34" xfId="866"/>
    <cellStyle name="Normal 5 35" xfId="867"/>
    <cellStyle name="Normal 5 36" xfId="868"/>
    <cellStyle name="Normal 5 37" xfId="869"/>
    <cellStyle name="Normal 5 38" xfId="870"/>
    <cellStyle name="Normal 5 39" xfId="871"/>
    <cellStyle name="Normal 5 4" xfId="872"/>
    <cellStyle name="Normal 5 40" xfId="873"/>
    <cellStyle name="Normal 5 41" xfId="874"/>
    <cellStyle name="Normal 5 42" xfId="875"/>
    <cellStyle name="Normal 5 43" xfId="876"/>
    <cellStyle name="Normal 5 44" xfId="877"/>
    <cellStyle name="Normal 5 45" xfId="878"/>
    <cellStyle name="Normal 5 46" xfId="879"/>
    <cellStyle name="Normal 5 47" xfId="880"/>
    <cellStyle name="Normal 5 48" xfId="881"/>
    <cellStyle name="Normal 5 49" xfId="882"/>
    <cellStyle name="Normal 5 5" xfId="883"/>
    <cellStyle name="Normal 5 50" xfId="884"/>
    <cellStyle name="Normal 5 51" xfId="885"/>
    <cellStyle name="Normal 5 52" xfId="886"/>
    <cellStyle name="Normal 5 53" xfId="887"/>
    <cellStyle name="Normal 5 54" xfId="888"/>
    <cellStyle name="Normal 5 55" xfId="889"/>
    <cellStyle name="Normal 5 56" xfId="890"/>
    <cellStyle name="Normal 5 57" xfId="891"/>
    <cellStyle name="Normal 5 58" xfId="892"/>
    <cellStyle name="Normal 5 59" xfId="893"/>
    <cellStyle name="Normal 5 6" xfId="894"/>
    <cellStyle name="Normal 5 60" xfId="895"/>
    <cellStyle name="Normal 5 61" xfId="896"/>
    <cellStyle name="Normal 5 62" xfId="897"/>
    <cellStyle name="Normal 5 63" xfId="898"/>
    <cellStyle name="Normal 5 64" xfId="899"/>
    <cellStyle name="Normal 5 65" xfId="900"/>
    <cellStyle name="Normal 5 66" xfId="901"/>
    <cellStyle name="Normal 5 67" xfId="902"/>
    <cellStyle name="Normal 5 68" xfId="903"/>
    <cellStyle name="Normal 5 69" xfId="904"/>
    <cellStyle name="Normal 5 7" xfId="905"/>
    <cellStyle name="Normal 5 70" xfId="906"/>
    <cellStyle name="Normal 5 71" xfId="907"/>
    <cellStyle name="Normal 5 72" xfId="908"/>
    <cellStyle name="Normal 5 73" xfId="909"/>
    <cellStyle name="Normal 5 74" xfId="910"/>
    <cellStyle name="Normal 5 75" xfId="911"/>
    <cellStyle name="Normal 5 76" xfId="912"/>
    <cellStyle name="Normal 5 77" xfId="913"/>
    <cellStyle name="Normal 5 78" xfId="914"/>
    <cellStyle name="Normal 5 79" xfId="915"/>
    <cellStyle name="Normal 5 8" xfId="916"/>
    <cellStyle name="Normal 5 80" xfId="917"/>
    <cellStyle name="Normal 5 81" xfId="918"/>
    <cellStyle name="Normal 5 82" xfId="919"/>
    <cellStyle name="Normal 5 83" xfId="920"/>
    <cellStyle name="Normal 5 84" xfId="921"/>
    <cellStyle name="Normal 5 85" xfId="922"/>
    <cellStyle name="Normal 5 86" xfId="923"/>
    <cellStyle name="Normal 5 87" xfId="924"/>
    <cellStyle name="Normal 5 88" xfId="925"/>
    <cellStyle name="Normal 5 89" xfId="926"/>
    <cellStyle name="Normal 5 9" xfId="927"/>
    <cellStyle name="Normal 5 90" xfId="928"/>
    <cellStyle name="Normal 5 91" xfId="929"/>
    <cellStyle name="Normal 5 92" xfId="930"/>
    <cellStyle name="Normal 5 93" xfId="931"/>
    <cellStyle name="Normal 5 94" xfId="932"/>
    <cellStyle name="Normal 5 95" xfId="933"/>
    <cellStyle name="Normal 5 96" xfId="934"/>
    <cellStyle name="Normal 5 97" xfId="935"/>
    <cellStyle name="Normal 5 98" xfId="936"/>
    <cellStyle name="Normal 5 99" xfId="937"/>
    <cellStyle name="Normal 52" xfId="938"/>
    <cellStyle name="Normal 52 2" xfId="939"/>
    <cellStyle name="Normal 52 3" xfId="940"/>
    <cellStyle name="Normal 54" xfId="941"/>
    <cellStyle name="Normal 54 2" xfId="942"/>
    <cellStyle name="Normal 54 3" xfId="943"/>
    <cellStyle name="Normal 6" xfId="944"/>
    <cellStyle name="Normal 6 10" xfId="945"/>
    <cellStyle name="Normal 6 11" xfId="946"/>
    <cellStyle name="Normal 6 12" xfId="947"/>
    <cellStyle name="Normal 6 13" xfId="948"/>
    <cellStyle name="Normal 6 14" xfId="949"/>
    <cellStyle name="Normal 6 15" xfId="950"/>
    <cellStyle name="Normal 6 16" xfId="951"/>
    <cellStyle name="Normal 6 17" xfId="952"/>
    <cellStyle name="Normal 6 18" xfId="953"/>
    <cellStyle name="Normal 6 19" xfId="954"/>
    <cellStyle name="Normal 6 2" xfId="955"/>
    <cellStyle name="Normal 6 20" xfId="956"/>
    <cellStyle name="Normal 6 21" xfId="957"/>
    <cellStyle name="Normal 6 22" xfId="958"/>
    <cellStyle name="Normal 6 23" xfId="959"/>
    <cellStyle name="Normal 6 24" xfId="960"/>
    <cellStyle name="Normal 6 25" xfId="961"/>
    <cellStyle name="Normal 6 26" xfId="962"/>
    <cellStyle name="Normal 6 27" xfId="963"/>
    <cellStyle name="Normal 6 28" xfId="964"/>
    <cellStyle name="Normal 6 29" xfId="965"/>
    <cellStyle name="Normal 6 3" xfId="966"/>
    <cellStyle name="Normal 6 30" xfId="967"/>
    <cellStyle name="Normal 6 31" xfId="968"/>
    <cellStyle name="Normal 6 32" xfId="969"/>
    <cellStyle name="Normal 6 33" xfId="970"/>
    <cellStyle name="Normal 6 34" xfId="971"/>
    <cellStyle name="Normal 6 35" xfId="972"/>
    <cellStyle name="Normal 6 36" xfId="973"/>
    <cellStyle name="Normal 6 37" xfId="974"/>
    <cellStyle name="Normal 6 38" xfId="975"/>
    <cellStyle name="Normal 6 39" xfId="976"/>
    <cellStyle name="Normal 6 4" xfId="977"/>
    <cellStyle name="Normal 6 40" xfId="978"/>
    <cellStyle name="Normal 6 41" xfId="979"/>
    <cellStyle name="Normal 6 42" xfId="980"/>
    <cellStyle name="Normal 6 43" xfId="981"/>
    <cellStyle name="Normal 6 44" xfId="982"/>
    <cellStyle name="Normal 6 45" xfId="983"/>
    <cellStyle name="Normal 6 46" xfId="984"/>
    <cellStyle name="Normal 6 47" xfId="985"/>
    <cellStyle name="Normal 6 48" xfId="986"/>
    <cellStyle name="Normal 6 49" xfId="987"/>
    <cellStyle name="Normal 6 5" xfId="988"/>
    <cellStyle name="Normal 6 50" xfId="989"/>
    <cellStyle name="Normal 6 51" xfId="990"/>
    <cellStyle name="Normal 6 52" xfId="991"/>
    <cellStyle name="Normal 6 53" xfId="992"/>
    <cellStyle name="Normal 6 54" xfId="993"/>
    <cellStyle name="Normal 6 55" xfId="994"/>
    <cellStyle name="Normal 6 56" xfId="995"/>
    <cellStyle name="Normal 6 57" xfId="996"/>
    <cellStyle name="Normal 6 58" xfId="997"/>
    <cellStyle name="Normal 6 59" xfId="998"/>
    <cellStyle name="Normal 6 6" xfId="999"/>
    <cellStyle name="Normal 6 60" xfId="1000"/>
    <cellStyle name="Normal 6 61" xfId="1001"/>
    <cellStyle name="Normal 6 62" xfId="1002"/>
    <cellStyle name="Normal 6 63" xfId="1003"/>
    <cellStyle name="Normal 6 64" xfId="1004"/>
    <cellStyle name="Normal 6 65" xfId="1005"/>
    <cellStyle name="Normal 6 66" xfId="1006"/>
    <cellStyle name="Normal 6 67" xfId="1007"/>
    <cellStyle name="Normal 6 68" xfId="1008"/>
    <cellStyle name="Normal 6 69" xfId="1009"/>
    <cellStyle name="Normal 6 7" xfId="1010"/>
    <cellStyle name="Normal 6 70" xfId="1011"/>
    <cellStyle name="Normal 6 71" xfId="1012"/>
    <cellStyle name="Normal 6 72" xfId="1013"/>
    <cellStyle name="Normal 6 73" xfId="1014"/>
    <cellStyle name="Normal 6 74" xfId="1015"/>
    <cellStyle name="Normal 6 75" xfId="1016"/>
    <cellStyle name="Normal 6 76" xfId="1017"/>
    <cellStyle name="Normal 6 77" xfId="1018"/>
    <cellStyle name="Normal 6 78" xfId="1019"/>
    <cellStyle name="Normal 6 79" xfId="1020"/>
    <cellStyle name="Normal 6 8" xfId="1021"/>
    <cellStyle name="Normal 6 9" xfId="1022"/>
    <cellStyle name="Normal 61" xfId="1023"/>
    <cellStyle name="Normal 61 2" xfId="1024"/>
    <cellStyle name="Normal 62" xfId="1025"/>
    <cellStyle name="Normal 62 2" xfId="1026"/>
    <cellStyle name="Normal 63" xfId="1027"/>
    <cellStyle name="Normal 63 2" xfId="1028"/>
    <cellStyle name="Normal 64" xfId="3"/>
    <cellStyle name="Normal 65" xfId="1029"/>
    <cellStyle name="Normal 65 2" xfId="1030"/>
    <cellStyle name="Normal 66" xfId="1031"/>
    <cellStyle name="Normal 66 2" xfId="1032"/>
    <cellStyle name="Normal 67" xfId="1033"/>
    <cellStyle name="Normal 67 2" xfId="1034"/>
    <cellStyle name="Normal 68" xfId="1035"/>
    <cellStyle name="Normal 68 2" xfId="1036"/>
    <cellStyle name="Normal 69" xfId="1037"/>
    <cellStyle name="Normal 69 2" xfId="1038"/>
    <cellStyle name="Normal 7" xfId="1039"/>
    <cellStyle name="Normal 7 10" xfId="143"/>
    <cellStyle name="Normal 7 11" xfId="1040"/>
    <cellStyle name="Normal 7 12" xfId="1041"/>
    <cellStyle name="Normal 7 13" xfId="1042"/>
    <cellStyle name="Normal 7 14" xfId="1043"/>
    <cellStyle name="Normal 7 2" xfId="1044"/>
    <cellStyle name="Normal 7 3" xfId="1045"/>
    <cellStyle name="Normal 7 4" xfId="1046"/>
    <cellStyle name="Normal 7 5" xfId="1047"/>
    <cellStyle name="Normal 7 6" xfId="1048"/>
    <cellStyle name="Normal 7 7" xfId="1049"/>
    <cellStyle name="Normal 7 8" xfId="1050"/>
    <cellStyle name="Normal 7 9" xfId="1051"/>
    <cellStyle name="Normal 70" xfId="37"/>
    <cellStyle name="Normal 70 2" xfId="1052"/>
    <cellStyle name="Normal 71" xfId="1053"/>
    <cellStyle name="Normal 71 2" xfId="1054"/>
    <cellStyle name="Normal 72" xfId="1055"/>
    <cellStyle name="Normal 72 2" xfId="1056"/>
    <cellStyle name="Normal 73" xfId="1057"/>
    <cellStyle name="Normal 73 2" xfId="1058"/>
    <cellStyle name="Normal 74" xfId="1059"/>
    <cellStyle name="Normal 74 2" xfId="1060"/>
    <cellStyle name="Normal 75" xfId="1061"/>
    <cellStyle name="Normal 75 2" xfId="1062"/>
    <cellStyle name="Normal 76" xfId="1063"/>
    <cellStyle name="Normal 76 2" xfId="1064"/>
    <cellStyle name="Normal 77" xfId="1065"/>
    <cellStyle name="Normal 78" xfId="1066"/>
    <cellStyle name="Normal 78 2" xfId="1067"/>
    <cellStyle name="Normal 79" xfId="1068"/>
    <cellStyle name="Normal 79 2" xfId="1069"/>
    <cellStyle name="Normal 8" xfId="1070"/>
    <cellStyle name="Normal 8 2" xfId="1071"/>
    <cellStyle name="Normal 8 3" xfId="1072"/>
    <cellStyle name="Normal 8 4" xfId="1073"/>
    <cellStyle name="Normal 8 5" xfId="1074"/>
    <cellStyle name="Normal 9" xfId="39"/>
    <cellStyle name="Normal 9 2" xfId="1075"/>
    <cellStyle name="Normal 9 3" xfId="1076"/>
    <cellStyle name="Normal 9 4" xfId="1077"/>
    <cellStyle name="Normal 97" xfId="136"/>
    <cellStyle name="Normal 98" xfId="137"/>
    <cellStyle name="Normal 99" xfId="1078"/>
    <cellStyle name="Porcentagem" xfId="2" builtinId="5"/>
    <cellStyle name="Porcentagem 2" xfId="1079"/>
    <cellStyle name="Separador de milhares" xfId="1" builtinId="3"/>
    <cellStyle name="Separador de milhares 10" xfId="44"/>
    <cellStyle name="Separador de milhares 10 2" xfId="1080"/>
    <cellStyle name="Separador de milhares 100" xfId="1081"/>
    <cellStyle name="Separador de milhares 101" xfId="64"/>
    <cellStyle name="Separador de milhares 102" xfId="1082"/>
    <cellStyle name="Separador de milhares 103" xfId="52"/>
    <cellStyle name="Separador de milhares 104" xfId="1083"/>
    <cellStyle name="Separador de milhares 105" xfId="75"/>
    <cellStyle name="Separador de milhares 106" xfId="1084"/>
    <cellStyle name="Separador de milhares 107" xfId="118"/>
    <cellStyle name="Separador de milhares 108" xfId="1085"/>
    <cellStyle name="Separador de milhares 109" xfId="133"/>
    <cellStyle name="Separador de milhares 11" xfId="30"/>
    <cellStyle name="Separador de milhares 11 2" xfId="1086"/>
    <cellStyle name="Separador de milhares 110" xfId="59"/>
    <cellStyle name="Separador de milhares 111" xfId="1087"/>
    <cellStyle name="Separador de milhares 112" xfId="25"/>
    <cellStyle name="Separador de milhares 113" xfId="53"/>
    <cellStyle name="Separador de milhares 114" xfId="70"/>
    <cellStyle name="Separador de milhares 115" xfId="65"/>
    <cellStyle name="Separador de milhares 116" xfId="76"/>
    <cellStyle name="Separador de milhares 117" xfId="94"/>
    <cellStyle name="Separador de milhares 118" xfId="83"/>
    <cellStyle name="Separador de milhares 119" xfId="24"/>
    <cellStyle name="Separador de milhares 12" xfId="1088"/>
    <cellStyle name="Separador de milhares 12 2" xfId="1089"/>
    <cellStyle name="Separador de milhares 120" xfId="1090"/>
    <cellStyle name="Separador de milhares 121" xfId="1091"/>
    <cellStyle name="Separador de milhares 122" xfId="23"/>
    <cellStyle name="Separador de milhares 123" xfId="1092"/>
    <cellStyle name="Separador de milhares 124" xfId="1093"/>
    <cellStyle name="Separador de milhares 125" xfId="1094"/>
    <cellStyle name="Separador de milhares 126" xfId="28"/>
    <cellStyle name="Separador de milhares 127" xfId="34"/>
    <cellStyle name="Separador de milhares 128" xfId="1095"/>
    <cellStyle name="Separador de milhares 129" xfId="100"/>
    <cellStyle name="Separador de milhares 13" xfId="82"/>
    <cellStyle name="Separador de milhares 13 2" xfId="1096"/>
    <cellStyle name="Separador de milhares 130" xfId="88"/>
    <cellStyle name="Separador de milhares 131" xfId="112"/>
    <cellStyle name="Separador de milhares 132" xfId="119"/>
    <cellStyle name="Separador de milhares 133" xfId="106"/>
    <cellStyle name="Separador de milhares 134" xfId="1097"/>
    <cellStyle name="Separador de milhares 135" xfId="104"/>
    <cellStyle name="Separador de milhares 136" xfId="128"/>
    <cellStyle name="Separador de milhares 137" xfId="1098"/>
    <cellStyle name="Separador de milhares 138" xfId="1099"/>
    <cellStyle name="Separador de milhares 139" xfId="51"/>
    <cellStyle name="Separador de milhares 14" xfId="1100"/>
    <cellStyle name="Separador de milhares 14 2" xfId="1101"/>
    <cellStyle name="Separador de milhares 140" xfId="50"/>
    <cellStyle name="Separador de milhares 141" xfId="49"/>
    <cellStyle name="Separador de milhares 142" xfId="1102"/>
    <cellStyle name="Separador de milhares 143" xfId="63"/>
    <cellStyle name="Separador de milhares 144" xfId="62"/>
    <cellStyle name="Separador de milhares 145" xfId="61"/>
    <cellStyle name="Separador de milhares 146" xfId="1103"/>
    <cellStyle name="Separador de milhares 147" xfId="57"/>
    <cellStyle name="Separador de milhares 148" xfId="56"/>
    <cellStyle name="Separador de milhares 149" xfId="1104"/>
    <cellStyle name="Separador de milhares 15" xfId="35"/>
    <cellStyle name="Separador de milhares 15 2" xfId="1105"/>
    <cellStyle name="Separador de milhares 150" xfId="1106"/>
    <cellStyle name="Separador de milhares 151" xfId="55"/>
    <cellStyle name="Separador de milhares 152" xfId="1107"/>
    <cellStyle name="Separador de milhares 153" xfId="1108"/>
    <cellStyle name="Separador de milhares 154" xfId="74"/>
    <cellStyle name="Separador de milhares 155" xfId="31"/>
    <cellStyle name="Separador de milhares 156" xfId="36"/>
    <cellStyle name="Separador de milhares 157" xfId="4"/>
    <cellStyle name="Separador de milhares 158" xfId="7"/>
    <cellStyle name="Separador de milhares 159" xfId="9"/>
    <cellStyle name="Separador de milhares 16" xfId="32"/>
    <cellStyle name="Separador de milhares 160" xfId="10"/>
    <cellStyle name="Separador de milhares 161" xfId="13"/>
    <cellStyle name="Separador de milhares 162" xfId="16"/>
    <cellStyle name="Separador de milhares 163" xfId="19"/>
    <cellStyle name="Separador de milhares 164" xfId="22"/>
    <cellStyle name="Separador de milhares 165" xfId="73"/>
    <cellStyle name="Separador de milhares 166" xfId="72"/>
    <cellStyle name="Separador de milhares 167" xfId="1109"/>
    <cellStyle name="Separador de milhares 168" xfId="1110"/>
    <cellStyle name="Separador de milhares 169" xfId="69"/>
    <cellStyle name="Separador de milhares 17" xfId="105"/>
    <cellStyle name="Separador de milhares 170" xfId="68"/>
    <cellStyle name="Separador de milhares 171" xfId="1111"/>
    <cellStyle name="Separador de milhares 172" xfId="80"/>
    <cellStyle name="Separador de milhares 173" xfId="79"/>
    <cellStyle name="Separador de milhares 174" xfId="1112"/>
    <cellStyle name="Separador de milhares 175" xfId="92"/>
    <cellStyle name="Separador de milhares 176" xfId="91"/>
    <cellStyle name="Separador de milhares 177" xfId="1113"/>
    <cellStyle name="Separador de milhares 178" xfId="116"/>
    <cellStyle name="Separador de milhares 179" xfId="115"/>
    <cellStyle name="Separador de milhares 18" xfId="1114"/>
    <cellStyle name="Separador de milhares 180" xfId="1115"/>
    <cellStyle name="Separador de milhares 181" xfId="103"/>
    <cellStyle name="Separador de milhares 182" xfId="102"/>
    <cellStyle name="Separador de milhares 183" xfId="1116"/>
    <cellStyle name="Separador de milhares 184" xfId="98"/>
    <cellStyle name="Separador de milhares 185" xfId="97"/>
    <cellStyle name="Separador de milhares 186" xfId="1117"/>
    <cellStyle name="Separador de milhares 187" xfId="122"/>
    <cellStyle name="Separador de milhares 188" xfId="123"/>
    <cellStyle name="Separador de milhares 189" xfId="1118"/>
    <cellStyle name="Separador de milhares 19" xfId="1119"/>
    <cellStyle name="Separador de milhares 19 2" xfId="1120"/>
    <cellStyle name="Separador de milhares 19 2 2" xfId="1121"/>
    <cellStyle name="Separador de milhares 19 3" xfId="1122"/>
    <cellStyle name="Separador de milhares 19 3 2" xfId="1123"/>
    <cellStyle name="Separador de milhares 19 4" xfId="1124"/>
    <cellStyle name="Separador de milhares 190" xfId="1125"/>
    <cellStyle name="Separador de milhares 191" xfId="1126"/>
    <cellStyle name="Separador de milhares 192" xfId="1127"/>
    <cellStyle name="Separador de milhares 193" xfId="1128"/>
    <cellStyle name="Separador de milhares 195" xfId="1129"/>
    <cellStyle name="Separador de milhares 196" xfId="87"/>
    <cellStyle name="Separador de milhares 197" xfId="86"/>
    <cellStyle name="Separador de milhares 198" xfId="1130"/>
    <cellStyle name="Separador de milhares 199" xfId="109"/>
    <cellStyle name="Separador de milhares 2" xfId="1131"/>
    <cellStyle name="Separador de milhares 2 2" xfId="1132"/>
    <cellStyle name="Separador de milhares 20" xfId="99"/>
    <cellStyle name="Separador de milhares 200" xfId="110"/>
    <cellStyle name="Separador de milhares 201" xfId="1133"/>
    <cellStyle name="Separador de milhares 202" xfId="126"/>
    <cellStyle name="Separador de milhares 203" xfId="127"/>
    <cellStyle name="Separador de milhares 204" xfId="1134"/>
    <cellStyle name="Separador de milhares 205" xfId="1135"/>
    <cellStyle name="Separador de milhares 206" xfId="1136"/>
    <cellStyle name="Separador de milhares 207" xfId="1137"/>
    <cellStyle name="Separador de milhares 208" xfId="1138"/>
    <cellStyle name="Separador de milhares 209" xfId="1139"/>
    <cellStyle name="Separador de milhares 21" xfId="1140"/>
    <cellStyle name="Separador de milhares 210" xfId="1141"/>
    <cellStyle name="Separador de milhares 211" xfId="1142"/>
    <cellStyle name="Separador de milhares 212" xfId="1143"/>
    <cellStyle name="Separador de milhares 213" xfId="1144"/>
    <cellStyle name="Separador de milhares 214" xfId="1145"/>
    <cellStyle name="Separador de milhares 215" xfId="132"/>
    <cellStyle name="Separador de milhares 216" xfId="131"/>
    <cellStyle name="Separador de milhares 22" xfId="42"/>
    <cellStyle name="Separador de milhares 23" xfId="1146"/>
    <cellStyle name="Separador de milhares 24" xfId="1147"/>
    <cellStyle name="Separador de milhares 24 2" xfId="1148"/>
    <cellStyle name="Separador de milhares 24 3" xfId="1149"/>
    <cellStyle name="Separador de milhares 25" xfId="1150"/>
    <cellStyle name="Separador de milhares 25 2" xfId="1151"/>
    <cellStyle name="Separador de milhares 25 3" xfId="1152"/>
    <cellStyle name="Separador de milhares 26" xfId="11"/>
    <cellStyle name="Separador de milhares 26 2" xfId="1153"/>
    <cellStyle name="Separador de milhares 26 3" xfId="1154"/>
    <cellStyle name="Separador de milhares 27" xfId="1155"/>
    <cellStyle name="Separador de milhares 27 2" xfId="1156"/>
    <cellStyle name="Separador de milhares 27 3" xfId="1157"/>
    <cellStyle name="Separador de milhares 28" xfId="1158"/>
    <cellStyle name="Separador de milhares 28 2" xfId="1159"/>
    <cellStyle name="Separador de milhares 28 3" xfId="1160"/>
    <cellStyle name="Separador de milhares 29" xfId="14"/>
    <cellStyle name="Separador de milhares 29 2" xfId="1161"/>
    <cellStyle name="Separador de milhares 29 3" xfId="1162"/>
    <cellStyle name="Separador de milhares 3" xfId="46"/>
    <cellStyle name="Separador de milhares 30" xfId="1163"/>
    <cellStyle name="Separador de milhares 30 2" xfId="1164"/>
    <cellStyle name="Separador de milhares 30 3" xfId="1165"/>
    <cellStyle name="Separador de milhares 31" xfId="1166"/>
    <cellStyle name="Separador de milhares 31 2" xfId="1167"/>
    <cellStyle name="Separador de milhares 31 3" xfId="1168"/>
    <cellStyle name="Separador de milhares 32" xfId="17"/>
    <cellStyle name="Separador de milhares 32 2" xfId="1169"/>
    <cellStyle name="Separador de milhares 32 3" xfId="1170"/>
    <cellStyle name="Separador de milhares 33" xfId="1171"/>
    <cellStyle name="Separador de milhares 33 2" xfId="1172"/>
    <cellStyle name="Separador de milhares 33 3" xfId="1173"/>
    <cellStyle name="Separador de milhares 34" xfId="1174"/>
    <cellStyle name="Separador de milhares 34 2" xfId="1175"/>
    <cellStyle name="Separador de milhares 34 3" xfId="1176"/>
    <cellStyle name="Separador de milhares 35" xfId="20"/>
    <cellStyle name="Separador de milhares 35 2" xfId="1177"/>
    <cellStyle name="Separador de milhares 35 3" xfId="1178"/>
    <cellStyle name="Separador de milhares 36" xfId="1179"/>
    <cellStyle name="Separador de milhares 36 2" xfId="1180"/>
    <cellStyle name="Separador de milhares 36 3" xfId="1181"/>
    <cellStyle name="Separador de milhares 37" xfId="1182"/>
    <cellStyle name="Separador de milhares 37 2" xfId="1183"/>
    <cellStyle name="Separador de milhares 37 3" xfId="1184"/>
    <cellStyle name="Separador de milhares 38" xfId="1185"/>
    <cellStyle name="Separador de milhares 38 2" xfId="1186"/>
    <cellStyle name="Separador de milhares 38 3" xfId="1187"/>
    <cellStyle name="Separador de milhares 39" xfId="1188"/>
    <cellStyle name="Separador de milhares 39 2" xfId="1189"/>
    <cellStyle name="Separador de milhares 39 3" xfId="1190"/>
    <cellStyle name="Separador de milhares 4" xfId="45"/>
    <cellStyle name="Separador de milhares 4 2" xfId="1191"/>
    <cellStyle name="Separador de milhares 40" xfId="1192"/>
    <cellStyle name="Separador de milhares 40 2" xfId="1193"/>
    <cellStyle name="Separador de milhares 40 3" xfId="1194"/>
    <cellStyle name="Separador de milhares 41" xfId="1195"/>
    <cellStyle name="Separador de milhares 41 2" xfId="1196"/>
    <cellStyle name="Separador de milhares 41 3" xfId="1197"/>
    <cellStyle name="Separador de milhares 42" xfId="1198"/>
    <cellStyle name="Separador de milhares 42 2" xfId="1199"/>
    <cellStyle name="Separador de milhares 42 3" xfId="1200"/>
    <cellStyle name="Separador de milhares 43" xfId="1201"/>
    <cellStyle name="Separador de milhares 43 2" xfId="1202"/>
    <cellStyle name="Separador de milhares 43 3" xfId="1203"/>
    <cellStyle name="Separador de milhares 44" xfId="1204"/>
    <cellStyle name="Separador de milhares 44 2" xfId="1205"/>
    <cellStyle name="Separador de milhares 44 3" xfId="1206"/>
    <cellStyle name="Separador de milhares 45" xfId="1207"/>
    <cellStyle name="Separador de milhares 45 2" xfId="1208"/>
    <cellStyle name="Separador de milhares 45 3" xfId="1209"/>
    <cellStyle name="Separador de milhares 46" xfId="1210"/>
    <cellStyle name="Separador de milhares 46 2" xfId="1211"/>
    <cellStyle name="Separador de milhares 46 3" xfId="1212"/>
    <cellStyle name="Separador de milhares 47" xfId="1213"/>
    <cellStyle name="Separador de milhares 47 2" xfId="1214"/>
    <cellStyle name="Separador de milhares 47 3" xfId="1215"/>
    <cellStyle name="Separador de milhares 48" xfId="1216"/>
    <cellStyle name="Separador de milhares 48 2" xfId="1217"/>
    <cellStyle name="Separador de milhares 48 3" xfId="1218"/>
    <cellStyle name="Separador de milhares 49" xfId="1219"/>
    <cellStyle name="Separador de milhares 49 2" xfId="1220"/>
    <cellStyle name="Separador de milhares 49 3" xfId="1221"/>
    <cellStyle name="Separador de milhares 5" xfId="29"/>
    <cellStyle name="Separador de milhares 5 2" xfId="1222"/>
    <cellStyle name="Separador de milhares 5 3" xfId="1223"/>
    <cellStyle name="Separador de milhares 50" xfId="1224"/>
    <cellStyle name="Separador de milhares 50 2" xfId="1225"/>
    <cellStyle name="Separador de milhares 50 3" xfId="1226"/>
    <cellStyle name="Separador de milhares 51" xfId="1227"/>
    <cellStyle name="Separador de milhares 51 2" xfId="1228"/>
    <cellStyle name="Separador de milhares 51 3" xfId="1229"/>
    <cellStyle name="Separador de milhares 52" xfId="1230"/>
    <cellStyle name="Separador de milhares 52 2" xfId="1231"/>
    <cellStyle name="Separador de milhares 52 3" xfId="1232"/>
    <cellStyle name="Separador de milhares 53" xfId="1233"/>
    <cellStyle name="Separador de milhares 53 2" xfId="1234"/>
    <cellStyle name="Separador de milhares 53 3" xfId="1235"/>
    <cellStyle name="Separador de milhares 54" xfId="1236"/>
    <cellStyle name="Separador de milhares 54 2" xfId="1237"/>
    <cellStyle name="Separador de milhares 54 3" xfId="1238"/>
    <cellStyle name="Separador de milhares 55" xfId="1239"/>
    <cellStyle name="Separador de milhares 55 2" xfId="1240"/>
    <cellStyle name="Separador de milhares 55 3" xfId="1241"/>
    <cellStyle name="Separador de milhares 56" xfId="1242"/>
    <cellStyle name="Separador de milhares 56 2" xfId="1243"/>
    <cellStyle name="Separador de milhares 56 3" xfId="1244"/>
    <cellStyle name="Separador de milhares 57" xfId="1245"/>
    <cellStyle name="Separador de milhares 57 2" xfId="1246"/>
    <cellStyle name="Separador de milhares 57 3" xfId="1247"/>
    <cellStyle name="Separador de milhares 58" xfId="1248"/>
    <cellStyle name="Separador de milhares 58 2" xfId="1249"/>
    <cellStyle name="Separador de milhares 58 3" xfId="1250"/>
    <cellStyle name="Separador de milhares 59" xfId="1251"/>
    <cellStyle name="Separador de milhares 59 2" xfId="1252"/>
    <cellStyle name="Separador de milhares 59 3" xfId="1253"/>
    <cellStyle name="Separador de milhares 6" xfId="1254"/>
    <cellStyle name="Separador de milhares 6 2" xfId="1255"/>
    <cellStyle name="Separador de milhares 6 3" xfId="1256"/>
    <cellStyle name="Separador de milhares 60" xfId="1257"/>
    <cellStyle name="Separador de milhares 60 2" xfId="1258"/>
    <cellStyle name="Separador de milhares 60 3" xfId="1259"/>
    <cellStyle name="Separador de milhares 61" xfId="5"/>
    <cellStyle name="Separador de milhares 61 2" xfId="1260"/>
    <cellStyle name="Separador de milhares 61 3" xfId="1261"/>
    <cellStyle name="Separador de milhares 62" xfId="6"/>
    <cellStyle name="Separador de milhares 63" xfId="1262"/>
    <cellStyle name="Separador de milhares 64" xfId="47"/>
    <cellStyle name="Separador de milhares 65" xfId="1263"/>
    <cellStyle name="Separador de milhares 66" xfId="8"/>
    <cellStyle name="Separador de milhares 67" xfId="1264"/>
    <cellStyle name="Separador de milhares 68" xfId="12"/>
    <cellStyle name="Separador de milhares 69" xfId="1265"/>
    <cellStyle name="Separador de milhares 7" xfId="1266"/>
    <cellStyle name="Separador de milhares 7 2" xfId="1267"/>
    <cellStyle name="Separador de milhares 7 3" xfId="1268"/>
    <cellStyle name="Separador de milhares 70" xfId="15"/>
    <cellStyle name="Separador de milhares 71" xfId="1269"/>
    <cellStyle name="Separador de milhares 72" xfId="21"/>
    <cellStyle name="Separador de milhares 73" xfId="1270"/>
    <cellStyle name="Separador de milhares 74" xfId="18"/>
    <cellStyle name="Separador de milhares 75" xfId="1271"/>
    <cellStyle name="Separador de milhares 76" xfId="41"/>
    <cellStyle name="Separador de milhares 77" xfId="1272"/>
    <cellStyle name="Separador de milhares 78" xfId="1273"/>
    <cellStyle name="Separador de milhares 79" xfId="1274"/>
    <cellStyle name="Separador de milhares 8" xfId="1275"/>
    <cellStyle name="Separador de milhares 80" xfId="33"/>
    <cellStyle name="Separador de milhares 81" xfId="1276"/>
    <cellStyle name="Separador de milhares 82" xfId="26"/>
    <cellStyle name="Separador de milhares 83" xfId="1277"/>
    <cellStyle name="Separador de milhares 84" xfId="27"/>
    <cellStyle name="Separador de milhares 85" xfId="1278"/>
    <cellStyle name="Separador de milhares 86" xfId="93"/>
    <cellStyle name="Separador de milhares 87" xfId="1279"/>
    <cellStyle name="Separador de milhares 88" xfId="1280"/>
    <cellStyle name="Separador de milhares 89" xfId="58"/>
    <cellStyle name="Separador de milhares 9" xfId="1281"/>
    <cellStyle name="Separador de milhares 9 2" xfId="1282"/>
    <cellStyle name="Separador de milhares 90" xfId="1283"/>
    <cellStyle name="Separador de milhares 91" xfId="38"/>
    <cellStyle name="Separador de milhares 92" xfId="1284"/>
    <cellStyle name="Separador de milhares 93" xfId="111"/>
    <cellStyle name="Separador de milhares 94" xfId="1285"/>
    <cellStyle name="Separador de milhares 95" xfId="43"/>
    <cellStyle name="Separador de milhares 96" xfId="1286"/>
    <cellStyle name="Separador de milhares 97" xfId="117"/>
    <cellStyle name="Separador de milhares 98" xfId="1287"/>
    <cellStyle name="Separador de milhares 99" xfId="81"/>
    <cellStyle name="Título 1 1" xfId="1288"/>
    <cellStyle name="Título 1 1 1" xfId="1289"/>
    <cellStyle name="Título 1 1 1 1" xfId="1290"/>
    <cellStyle name="Título 1 1 1 1 1" xfId="1291"/>
    <cellStyle name="Título 1 1 1 1 1 1" xfId="1292"/>
    <cellStyle name="Título 1 1 1 1 1 1 1" xfId="1293"/>
    <cellStyle name="Título 1 1 1 1 1 1 1 1" xfId="1294"/>
    <cellStyle name="Título 1 1 1 1 1 1 1 1 1" xfId="1295"/>
    <cellStyle name="Título 1 1 1 1 1 1 1 1 2" xfId="1296"/>
    <cellStyle name="Título 1 1 1 2" xfId="1297"/>
    <cellStyle name="Título 1 1 1 2 2" xfId="1298"/>
    <cellStyle name="Título 1 1 1 2 3" xfId="1299"/>
    <cellStyle name="Título 1 1 1 2 4" xfId="1300"/>
    <cellStyle name="Título 1 1 1 3" xfId="1301"/>
    <cellStyle name="Título 1 1 1 4" xfId="1302"/>
    <cellStyle name="Título 1 1 1 5" xfId="1303"/>
    <cellStyle name="Título 1 1 2" xfId="1304"/>
    <cellStyle name="Título 1 1 2 2" xfId="1305"/>
    <cellStyle name="Título 1 1 2 3" xfId="1306"/>
    <cellStyle name="Título 1 1 2 4" xfId="1307"/>
    <cellStyle name="Título 1 1 3" xfId="1308"/>
    <cellStyle name="Título 1 1 4" xfId="1309"/>
    <cellStyle name="Título 1 1 5" xfId="1310"/>
  </cellStyles>
  <dxfs count="0"/>
  <tableStyles count="0" defaultTableStyle="TableStyleMedium9" defaultPivotStyle="PivotStyleLight16"/>
  <colors>
    <mruColors>
      <color rgb="FF00B0A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 b="1"/>
            </a:pPr>
            <a:r>
              <a:rPr lang="pt-BR" sz="1400" b="1" i="0" baseline="0"/>
              <a:t>Ceará: Exportações Frutas por país </a:t>
            </a:r>
            <a:endParaRPr lang="pt-BR" sz="1400"/>
          </a:p>
          <a:p>
            <a:pPr>
              <a:defRPr sz="1400" b="1"/>
            </a:pPr>
            <a:r>
              <a:rPr lang="pt-BR" sz="1400" b="1" i="0" baseline="0"/>
              <a:t>Jan-Jun2016</a:t>
            </a:r>
            <a:endParaRPr lang="pt-BR" sz="1400"/>
          </a:p>
          <a:p>
            <a:pPr>
              <a:defRPr sz="1400" b="1"/>
            </a:pPr>
            <a:r>
              <a:rPr lang="pt-BR" sz="1400" b="1" i="0" baseline="0"/>
              <a:t>US$ 30.796.588</a:t>
            </a:r>
            <a:endParaRPr lang="pt-BR" sz="1400"/>
          </a:p>
        </c:rich>
      </c:tx>
      <c:layout/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22430547514281318"/>
          <c:y val="0.47956918034846741"/>
          <c:w val="0.57688889532190835"/>
          <c:h val="0.45763449698441966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6.5507655293088371E-2"/>
                  <c:y val="-1.3650116652085169E-2"/>
                </c:manualLayout>
              </c:layout>
              <c:showCatName val="1"/>
              <c:showPercent val="1"/>
            </c:dLbl>
            <c:dLbl>
              <c:idx val="1"/>
              <c:layout>
                <c:manualLayout>
                  <c:x val="-0.15313735783027146"/>
                  <c:y val="-5.493547681539817E-2"/>
                </c:manualLayout>
              </c:layout>
              <c:showCatName val="1"/>
              <c:showPercent val="1"/>
            </c:dLbl>
            <c:dLbl>
              <c:idx val="2"/>
              <c:layout>
                <c:manualLayout>
                  <c:x val="-0.14863385826771652"/>
                  <c:y val="-6.6310877806940893E-2"/>
                </c:manualLayout>
              </c:layout>
              <c:showCatName val="1"/>
              <c:showPercent val="1"/>
            </c:dLbl>
            <c:dLbl>
              <c:idx val="3"/>
              <c:layout>
                <c:manualLayout>
                  <c:x val="9.4155730533683531E-3"/>
                  <c:y val="-0.13476341498979291"/>
                </c:manualLayout>
              </c:layout>
              <c:showCatName val="1"/>
              <c:showPercent val="1"/>
            </c:dLbl>
            <c:dLbl>
              <c:idx val="4"/>
              <c:layout>
                <c:manualLayout>
                  <c:x val="0.15734864391951006"/>
                  <c:y val="-6.3313283756197242E-2"/>
                </c:manualLayout>
              </c:layout>
              <c:showCatName val="1"/>
              <c:showPercent val="1"/>
            </c:dLbl>
            <c:dLbl>
              <c:idx val="5"/>
              <c:layout>
                <c:manualLayout>
                  <c:x val="0.23699989063867033"/>
                  <c:y val="-9.3323126275882351E-2"/>
                </c:manualLayout>
              </c:layout>
              <c:showCatName val="1"/>
              <c:showPercent val="1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CatName val="1"/>
            <c:showPercent val="1"/>
            <c:showLeaderLines val="1"/>
          </c:dLbls>
          <c:cat>
            <c:strRef>
              <c:f>[1]Plan3!$D$102:$D$107</c:f>
              <c:strCache>
                <c:ptCount val="6"/>
                <c:pt idx="0">
                  <c:v>Reino Unido</c:v>
                </c:pt>
                <c:pt idx="1">
                  <c:v>Espanha</c:v>
                </c:pt>
                <c:pt idx="2">
                  <c:v>Estados Unidos</c:v>
                </c:pt>
                <c:pt idx="3">
                  <c:v>Alemanha</c:v>
                </c:pt>
                <c:pt idx="4">
                  <c:v>Outros</c:v>
                </c:pt>
              </c:strCache>
            </c:strRef>
          </c:cat>
          <c:val>
            <c:numRef>
              <c:f>[1]Plan3!$F$102:$F$107</c:f>
              <c:numCache>
                <c:formatCode>General</c:formatCode>
                <c:ptCount val="6"/>
                <c:pt idx="0">
                  <c:v>33.523051319841016</c:v>
                </c:pt>
                <c:pt idx="1">
                  <c:v>11.770456519404032</c:v>
                </c:pt>
                <c:pt idx="2">
                  <c:v>1.9044577275898225</c:v>
                </c:pt>
                <c:pt idx="3">
                  <c:v>0.96472375446266978</c:v>
                </c:pt>
                <c:pt idx="4">
                  <c:v>5.5296937439952769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511811024" r="0.511811024" t="0.78740157499999996" header="0.31496062000000047" footer="0.31496062000000047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pt-BR" sz="1400"/>
              <a:t>Ceará: Exportações Frutas </a:t>
            </a:r>
          </a:p>
          <a:p>
            <a:pPr>
              <a:defRPr sz="1400"/>
            </a:pPr>
            <a:r>
              <a:rPr lang="pt-BR" sz="1400"/>
              <a:t>Jan-Jun2016</a:t>
            </a:r>
          </a:p>
          <a:p>
            <a:pPr>
              <a:defRPr sz="1400"/>
            </a:pPr>
            <a:r>
              <a:rPr lang="pt-BR" sz="1400"/>
              <a:t>US$ 30.796.588</a:t>
            </a:r>
          </a:p>
        </c:rich>
      </c:tx>
      <c:layout/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17420212765957438"/>
          <c:y val="0.46503327048907611"/>
          <c:w val="0.59308510638297851"/>
          <c:h val="0.5121847192881378"/>
        </c:manualLayout>
      </c:layout>
      <c:pie3DChart>
        <c:varyColors val="1"/>
        <c:ser>
          <c:idx val="0"/>
          <c:order val="0"/>
          <c:explosion val="26"/>
          <c:dLbls>
            <c:dLbl>
              <c:idx val="0"/>
              <c:layout>
                <c:manualLayout>
                  <c:x val="-3.3142486178589378E-2"/>
                  <c:y val="-0.11550530269082208"/>
                </c:manualLayout>
              </c:layout>
              <c:showCatName val="1"/>
              <c:showPercent val="1"/>
            </c:dLbl>
            <c:dLbl>
              <c:idx val="1"/>
              <c:layout>
                <c:manualLayout>
                  <c:x val="8.3330541129167553E-3"/>
                  <c:y val="-0.12557374687920109"/>
                </c:manualLayout>
              </c:layout>
              <c:showCatName val="1"/>
              <c:showPercent val="1"/>
            </c:dLbl>
            <c:dLbl>
              <c:idx val="2"/>
              <c:layout>
                <c:manualLayout>
                  <c:x val="0.10798689060144075"/>
                  <c:y val="-8.1355226938096312E-2"/>
                </c:manualLayout>
              </c:layout>
              <c:showCatName val="1"/>
              <c:showPercent val="1"/>
            </c:dLbl>
            <c:dLbl>
              <c:idx val="3"/>
              <c:layout>
                <c:manualLayout>
                  <c:x val="8.7861555536940861E-2"/>
                  <c:y val="-1.4505313360220217E-2"/>
                </c:manualLayout>
              </c:layout>
              <c:showCatName val="1"/>
              <c:showPercent val="1"/>
            </c:dLbl>
            <c:dLbl>
              <c:idx val="4"/>
              <c:layout>
                <c:manualLayout>
                  <c:x val="0.15447161210111893"/>
                  <c:y val="-0.16279763151281645"/>
                </c:manualLayout>
              </c:layout>
              <c:showCatName val="1"/>
              <c:showPercent val="1"/>
            </c:dLbl>
            <c:dLbl>
              <c:idx val="5"/>
              <c:layout>
                <c:manualLayout>
                  <c:x val="-0.17334226838666444"/>
                  <c:y val="6.422444145701299E-2"/>
                </c:manualLayout>
              </c:layout>
              <c:showCatName val="1"/>
              <c:showPercent val="1"/>
            </c:dLbl>
            <c:dLbl>
              <c:idx val="6"/>
              <c:layout>
                <c:manualLayout>
                  <c:x val="-8.1339839169040043E-2"/>
                  <c:y val="-5.6191638017078833E-2"/>
                </c:manualLayout>
              </c:layout>
              <c:showCatName val="1"/>
              <c:showPercent val="1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CatName val="1"/>
            <c:showPercent val="1"/>
            <c:showLeaderLines val="1"/>
          </c:dLbls>
          <c:cat>
            <c:strRef>
              <c:f>'CE Frutas 2010_16'!$F$13:$F$20</c:f>
              <c:strCache>
                <c:ptCount val="7"/>
                <c:pt idx="0">
                  <c:v>BANANA</c:v>
                </c:pt>
                <c:pt idx="1">
                  <c:v>COCO</c:v>
                </c:pt>
                <c:pt idx="2">
                  <c:v>MAMÃO</c:v>
                </c:pt>
                <c:pt idx="3">
                  <c:v>MANGA</c:v>
                </c:pt>
                <c:pt idx="4">
                  <c:v>MELÃO</c:v>
                </c:pt>
                <c:pt idx="5">
                  <c:v>MELANCIA </c:v>
                </c:pt>
                <c:pt idx="6">
                  <c:v>OUTRAS FRUTAS</c:v>
                </c:pt>
              </c:strCache>
            </c:strRef>
          </c:cat>
          <c:val>
            <c:numRef>
              <c:f>'CE Frutas 2010_16'!$BA$13:$BA$20</c:f>
              <c:numCache>
                <c:formatCode>_(* #,##0_);_(* \(#,##0\);_(* "-"??_);_(@_)</c:formatCode>
                <c:ptCount val="7"/>
                <c:pt idx="0">
                  <c:v>4907085</c:v>
                </c:pt>
                <c:pt idx="1">
                  <c:v>21462</c:v>
                </c:pt>
                <c:pt idx="2">
                  <c:v>2280037</c:v>
                </c:pt>
                <c:pt idx="3">
                  <c:v>1078074</c:v>
                </c:pt>
                <c:pt idx="4">
                  <c:v>18912149</c:v>
                </c:pt>
                <c:pt idx="5">
                  <c:v>2280037</c:v>
                </c:pt>
                <c:pt idx="6" formatCode="_(* #,##0_);_(* \(#,##0\);_(* \-??_);_(@_)">
                  <c:v>1317744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511811024" r="0.511811024" t="0.78740157499999996" header="0.31496062000000052" footer="0.3149606200000005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26.jpeg"/><Relationship Id="rId3" Type="http://schemas.openxmlformats.org/officeDocument/2006/relationships/image" Target="../media/image17.jpeg"/><Relationship Id="rId7" Type="http://schemas.openxmlformats.org/officeDocument/2006/relationships/image" Target="../media/image12.jpeg"/><Relationship Id="rId12" Type="http://schemas.openxmlformats.org/officeDocument/2006/relationships/image" Target="../media/image25.png"/><Relationship Id="rId17" Type="http://schemas.openxmlformats.org/officeDocument/2006/relationships/image" Target="../media/image29.jpeg"/><Relationship Id="rId2" Type="http://schemas.openxmlformats.org/officeDocument/2006/relationships/image" Target="../media/image16.jpeg"/><Relationship Id="rId16" Type="http://schemas.openxmlformats.org/officeDocument/2006/relationships/image" Target="../media/image13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4.jpeg"/><Relationship Id="rId5" Type="http://schemas.openxmlformats.org/officeDocument/2006/relationships/image" Target="../media/image19.jpeg"/><Relationship Id="rId15" Type="http://schemas.openxmlformats.org/officeDocument/2006/relationships/image" Target="../media/image28.jpeg"/><Relationship Id="rId10" Type="http://schemas.openxmlformats.org/officeDocument/2006/relationships/image" Target="../media/image23.jpeg"/><Relationship Id="rId4" Type="http://schemas.openxmlformats.org/officeDocument/2006/relationships/image" Target="../media/image18.jpeg"/><Relationship Id="rId9" Type="http://schemas.openxmlformats.org/officeDocument/2006/relationships/image" Target="../media/image22.jpeg"/><Relationship Id="rId14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jpeg"/><Relationship Id="rId1" Type="http://schemas.openxmlformats.org/officeDocument/2006/relationships/image" Target="../media/image3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eg"/><Relationship Id="rId1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openxmlformats.org/officeDocument/2006/relationships/image" Target="../media/image3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566420</xdr:colOff>
      <xdr:row>4</xdr:row>
      <xdr:rowOff>34925</xdr:rowOff>
    </xdr:from>
    <xdr:to>
      <xdr:col>13</xdr:col>
      <xdr:colOff>99695</xdr:colOff>
      <xdr:row>10</xdr:row>
      <xdr:rowOff>34926</xdr:rowOff>
    </xdr:to>
    <xdr:sp macro="" textlink="" fLocksText="0">
      <xdr:nvSpPr>
        <xdr:cNvPr id="2" name="Text Box 39"/>
        <xdr:cNvSpPr txBox="1">
          <a:spLocks noChangeArrowheads="1"/>
        </xdr:cNvSpPr>
      </xdr:nvSpPr>
      <xdr:spPr bwMode="auto">
        <a:xfrm>
          <a:off x="680720" y="1193165"/>
          <a:ext cx="7366635" cy="105156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endParaRPr lang="pt-BR" sz="20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EXPORTAÇÕES CEARENSES  </a:t>
          </a: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 FOCO NO AGRONEGÓCIO</a:t>
          </a: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35334</xdr:colOff>
      <xdr:row>17</xdr:row>
      <xdr:rowOff>152399</xdr:rowOff>
    </xdr:from>
    <xdr:to>
      <xdr:col>3</xdr:col>
      <xdr:colOff>457201</xdr:colOff>
      <xdr:row>55</xdr:row>
      <xdr:rowOff>111125</xdr:rowOff>
    </xdr:to>
    <xdr:grpSp>
      <xdr:nvGrpSpPr>
        <xdr:cNvPr id="3" name="Group 40"/>
        <xdr:cNvGrpSpPr>
          <a:grpSpLocks/>
        </xdr:cNvGrpSpPr>
      </xdr:nvGrpSpPr>
      <xdr:grpSpPr bwMode="auto">
        <a:xfrm>
          <a:off x="35334" y="3589019"/>
          <a:ext cx="1785847" cy="6641466"/>
          <a:chOff x="262" y="4541"/>
          <a:chExt cx="2478" cy="7984"/>
        </a:xfrm>
      </xdr:grpSpPr>
      <xdr:grpSp>
        <xdr:nvGrpSpPr>
          <xdr:cNvPr id="4" name="Group 41"/>
          <xdr:cNvGrpSpPr>
            <a:grpSpLocks/>
          </xdr:cNvGrpSpPr>
        </xdr:nvGrpSpPr>
        <xdr:grpSpPr bwMode="auto">
          <a:xfrm>
            <a:off x="292" y="4541"/>
            <a:ext cx="2442" cy="1684"/>
            <a:chOff x="292" y="4541"/>
            <a:chExt cx="2442" cy="1684"/>
          </a:xfrm>
        </xdr:grpSpPr>
        <xdr:pic>
          <xdr:nvPicPr>
            <xdr:cNvPr id="17" name="Picture 4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email"/>
            <a:srcRect/>
            <a:stretch>
              <a:fillRect/>
            </a:stretch>
          </xdr:blipFill>
          <xdr:spPr bwMode="auto">
            <a:xfrm>
              <a:off x="292" y="4541"/>
              <a:ext cx="2442" cy="168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8" name="Text Box 43"/>
            <xdr:cNvSpPr txBox="1">
              <a:spLocks noChangeArrowheads="1"/>
            </xdr:cNvSpPr>
          </xdr:nvSpPr>
          <xdr:spPr bwMode="auto">
            <a:xfrm>
              <a:off x="531" y="4824"/>
              <a:ext cx="1913" cy="79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Flores</a:t>
              </a:r>
            </a:p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Tropicais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5" name="Group 44"/>
          <xdr:cNvGrpSpPr>
            <a:grpSpLocks/>
          </xdr:cNvGrpSpPr>
        </xdr:nvGrpSpPr>
        <xdr:grpSpPr bwMode="auto">
          <a:xfrm>
            <a:off x="268" y="6155"/>
            <a:ext cx="2467" cy="1580"/>
            <a:chOff x="268" y="6155"/>
            <a:chExt cx="2467" cy="1580"/>
          </a:xfrm>
        </xdr:grpSpPr>
        <xdr:pic>
          <xdr:nvPicPr>
            <xdr:cNvPr id="15" name="Picture 4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email"/>
            <a:srcRect/>
            <a:stretch>
              <a:fillRect/>
            </a:stretch>
          </xdr:blipFill>
          <xdr:spPr bwMode="auto">
            <a:xfrm>
              <a:off x="268" y="6155"/>
              <a:ext cx="2467" cy="158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6" name="Text Box 46"/>
            <xdr:cNvSpPr txBox="1">
              <a:spLocks noChangeArrowheads="1"/>
            </xdr:cNvSpPr>
          </xdr:nvSpPr>
          <xdr:spPr bwMode="auto">
            <a:xfrm>
              <a:off x="609" y="6604"/>
              <a:ext cx="1336" cy="50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Rosas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6" name="Group 47"/>
          <xdr:cNvGrpSpPr>
            <a:grpSpLocks/>
          </xdr:cNvGrpSpPr>
        </xdr:nvGrpSpPr>
        <xdr:grpSpPr bwMode="auto">
          <a:xfrm>
            <a:off x="262" y="7726"/>
            <a:ext cx="2470" cy="1514"/>
            <a:chOff x="262" y="7726"/>
            <a:chExt cx="2470" cy="1514"/>
          </a:xfrm>
        </xdr:grpSpPr>
        <xdr:pic>
          <xdr:nvPicPr>
            <xdr:cNvPr id="13" name="Picture 4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email"/>
            <a:srcRect/>
            <a:stretch>
              <a:fillRect/>
            </a:stretch>
          </xdr:blipFill>
          <xdr:spPr bwMode="auto">
            <a:xfrm>
              <a:off x="262" y="7726"/>
              <a:ext cx="2470" cy="151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4" name="Text Box 49"/>
            <xdr:cNvSpPr txBox="1">
              <a:spLocks noChangeArrowheads="1"/>
            </xdr:cNvSpPr>
          </xdr:nvSpPr>
          <xdr:spPr bwMode="auto">
            <a:xfrm>
              <a:off x="436" y="8124"/>
              <a:ext cx="1943" cy="5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Castanha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" name="Group 50"/>
          <xdr:cNvGrpSpPr>
            <a:grpSpLocks/>
          </xdr:cNvGrpSpPr>
        </xdr:nvGrpSpPr>
        <xdr:grpSpPr bwMode="auto">
          <a:xfrm>
            <a:off x="272" y="9244"/>
            <a:ext cx="2468" cy="1641"/>
            <a:chOff x="272" y="9244"/>
            <a:chExt cx="2468" cy="1641"/>
          </a:xfrm>
        </xdr:grpSpPr>
        <xdr:pic>
          <xdr:nvPicPr>
            <xdr:cNvPr id="11" name="Picture 5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email"/>
            <a:srcRect/>
            <a:stretch>
              <a:fillRect/>
            </a:stretch>
          </xdr:blipFill>
          <xdr:spPr bwMode="auto">
            <a:xfrm>
              <a:off x="272" y="9244"/>
              <a:ext cx="2468" cy="1641"/>
            </a:xfrm>
            <a:prstGeom prst="rect">
              <a:avLst/>
            </a:prstGeom>
            <a:solidFill>
              <a:srgbClr val="FFFFFF"/>
            </a:solidFill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2" name="Text Box 52"/>
            <xdr:cNvSpPr txBox="1">
              <a:spLocks noChangeArrowheads="1"/>
            </xdr:cNvSpPr>
          </xdr:nvSpPr>
          <xdr:spPr bwMode="auto">
            <a:xfrm>
              <a:off x="702" y="9990"/>
              <a:ext cx="1412" cy="431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Frutas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chemeClr val="bg1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8" name="Group 53"/>
          <xdr:cNvGrpSpPr>
            <a:grpSpLocks/>
          </xdr:cNvGrpSpPr>
        </xdr:nvGrpSpPr>
        <xdr:grpSpPr bwMode="auto">
          <a:xfrm>
            <a:off x="268" y="10985"/>
            <a:ext cx="2426" cy="1540"/>
            <a:chOff x="268" y="10985"/>
            <a:chExt cx="2426" cy="1540"/>
          </a:xfrm>
        </xdr:grpSpPr>
        <xdr:pic>
          <xdr:nvPicPr>
            <xdr:cNvPr id="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email"/>
            <a:srcRect/>
            <a:stretch>
              <a:fillRect/>
            </a:stretch>
          </xdr:blipFill>
          <xdr:spPr bwMode="auto">
            <a:xfrm>
              <a:off x="268" y="10985"/>
              <a:ext cx="2426" cy="154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" name="Text Box 55"/>
            <xdr:cNvSpPr txBox="1">
              <a:spLocks noChangeArrowheads="1"/>
            </xdr:cNvSpPr>
          </xdr:nvSpPr>
          <xdr:spPr bwMode="auto">
            <a:xfrm>
              <a:off x="673" y="11563"/>
              <a:ext cx="1533" cy="48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Couros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10</xdr:col>
      <xdr:colOff>624228</xdr:colOff>
      <xdr:row>18</xdr:row>
      <xdr:rowOff>9524</xdr:rowOff>
    </xdr:from>
    <xdr:to>
      <xdr:col>14</xdr:col>
      <xdr:colOff>234994</xdr:colOff>
      <xdr:row>55</xdr:row>
      <xdr:rowOff>133651</xdr:rowOff>
    </xdr:to>
    <xdr:grpSp>
      <xdr:nvGrpSpPr>
        <xdr:cNvPr id="19" name="Group 56"/>
        <xdr:cNvGrpSpPr>
          <a:grpSpLocks/>
        </xdr:cNvGrpSpPr>
      </xdr:nvGrpSpPr>
      <xdr:grpSpPr bwMode="auto">
        <a:xfrm>
          <a:off x="6362088" y="3621404"/>
          <a:ext cx="2132986" cy="6631607"/>
          <a:chOff x="10013" y="4601"/>
          <a:chExt cx="2508" cy="7915"/>
        </a:xfrm>
      </xdr:grpSpPr>
      <xdr:grpSp>
        <xdr:nvGrpSpPr>
          <xdr:cNvPr id="20" name="Group 57"/>
          <xdr:cNvGrpSpPr>
            <a:grpSpLocks/>
          </xdr:cNvGrpSpPr>
        </xdr:nvGrpSpPr>
        <xdr:grpSpPr bwMode="auto">
          <a:xfrm>
            <a:off x="10054" y="4601"/>
            <a:ext cx="2467" cy="1649"/>
            <a:chOff x="10054" y="4601"/>
            <a:chExt cx="2467" cy="1649"/>
          </a:xfrm>
        </xdr:grpSpPr>
        <xdr:pic>
          <xdr:nvPicPr>
            <xdr:cNvPr id="33" name="Picture 5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email"/>
            <a:srcRect/>
            <a:stretch>
              <a:fillRect/>
            </a:stretch>
          </xdr:blipFill>
          <xdr:spPr bwMode="auto">
            <a:xfrm>
              <a:off x="10054" y="4601"/>
              <a:ext cx="2467" cy="164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4" name="Text Box 59"/>
            <xdr:cNvSpPr txBox="1">
              <a:spLocks noChangeArrowheads="1"/>
            </xdr:cNvSpPr>
          </xdr:nvSpPr>
          <xdr:spPr bwMode="auto">
            <a:xfrm>
              <a:off x="10742" y="5146"/>
              <a:ext cx="757" cy="44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Mel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1" name="Group 60"/>
          <xdr:cNvGrpSpPr>
            <a:grpSpLocks/>
          </xdr:cNvGrpSpPr>
        </xdr:nvGrpSpPr>
        <xdr:grpSpPr bwMode="auto">
          <a:xfrm>
            <a:off x="10052" y="6299"/>
            <a:ext cx="2449" cy="1546"/>
            <a:chOff x="10052" y="6299"/>
            <a:chExt cx="2449" cy="1546"/>
          </a:xfrm>
        </xdr:grpSpPr>
        <xdr:pic>
          <xdr:nvPicPr>
            <xdr:cNvPr id="31" name="Picture 6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email"/>
            <a:srcRect/>
            <a:stretch>
              <a:fillRect/>
            </a:stretch>
          </xdr:blipFill>
          <xdr:spPr bwMode="auto">
            <a:xfrm>
              <a:off x="10052" y="6299"/>
              <a:ext cx="2449" cy="15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2" name="Text Box 62"/>
            <xdr:cNvSpPr txBox="1">
              <a:spLocks noChangeArrowheads="1"/>
            </xdr:cNvSpPr>
          </xdr:nvSpPr>
          <xdr:spPr bwMode="auto">
            <a:xfrm>
              <a:off x="10496" y="6746"/>
              <a:ext cx="1476" cy="4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Pescado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2" name="Group 63"/>
          <xdr:cNvGrpSpPr>
            <a:grpSpLocks/>
          </xdr:cNvGrpSpPr>
        </xdr:nvGrpSpPr>
        <xdr:grpSpPr bwMode="auto">
          <a:xfrm>
            <a:off x="10013" y="7921"/>
            <a:ext cx="2483" cy="1630"/>
            <a:chOff x="10013" y="7921"/>
            <a:chExt cx="2483" cy="1630"/>
          </a:xfrm>
        </xdr:grpSpPr>
        <xdr:pic>
          <xdr:nvPicPr>
            <xdr:cNvPr id="29" name="Picture 6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email"/>
            <a:srcRect/>
            <a:stretch>
              <a:fillRect/>
            </a:stretch>
          </xdr:blipFill>
          <xdr:spPr bwMode="auto">
            <a:xfrm>
              <a:off x="10013" y="7921"/>
              <a:ext cx="2483" cy="163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0" name="Text Box 65"/>
            <xdr:cNvSpPr txBox="1">
              <a:spLocks noChangeArrowheads="1"/>
            </xdr:cNvSpPr>
          </xdr:nvSpPr>
          <xdr:spPr bwMode="auto">
            <a:xfrm>
              <a:off x="10538" y="8465"/>
              <a:ext cx="1564" cy="46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Camarão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3" name="Group 66"/>
          <xdr:cNvGrpSpPr>
            <a:grpSpLocks/>
          </xdr:cNvGrpSpPr>
        </xdr:nvGrpSpPr>
        <xdr:grpSpPr bwMode="auto">
          <a:xfrm>
            <a:off x="10036" y="9536"/>
            <a:ext cx="2462" cy="1525"/>
            <a:chOff x="10036" y="9536"/>
            <a:chExt cx="2462" cy="1525"/>
          </a:xfrm>
        </xdr:grpSpPr>
        <xdr:pic>
          <xdr:nvPicPr>
            <xdr:cNvPr id="27" name="Picture 6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email"/>
            <a:srcRect b="31125"/>
            <a:stretch>
              <a:fillRect/>
            </a:stretch>
          </xdr:blipFill>
          <xdr:spPr bwMode="auto">
            <a:xfrm>
              <a:off x="10036" y="9536"/>
              <a:ext cx="2462" cy="152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28" name="Text Box 68"/>
            <xdr:cNvSpPr txBox="1">
              <a:spLocks noChangeArrowheads="1"/>
            </xdr:cNvSpPr>
          </xdr:nvSpPr>
          <xdr:spPr bwMode="auto">
            <a:xfrm>
              <a:off x="10576" y="10073"/>
              <a:ext cx="1480" cy="356"/>
            </a:xfrm>
            <a:prstGeom prst="rect">
              <a:avLst/>
            </a:prstGeom>
            <a:solidFill>
              <a:schemeClr val="bg1"/>
            </a:solidFill>
            <a:ln w="9525">
              <a:noFill/>
              <a:round/>
              <a:headEnd/>
              <a:tailEnd/>
            </a:ln>
            <a:effectLst/>
          </xdr:spPr>
          <xdr:txBody>
            <a:bodyPr vertOverflow="clip" wrap="square" lIns="90000" tIns="46800" rIns="90000" bIns="46800" anchor="t" upright="1"/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000000"/>
                  </a:solidFill>
                  <a:latin typeface="Tahoma"/>
                  <a:cs typeface="Tahoma"/>
                </a:rPr>
                <a:t>Calçados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4" name="Group 69"/>
          <xdr:cNvGrpSpPr>
            <a:grpSpLocks/>
          </xdr:cNvGrpSpPr>
        </xdr:nvGrpSpPr>
        <xdr:grpSpPr bwMode="auto">
          <a:xfrm>
            <a:off x="10062" y="11047"/>
            <a:ext cx="2438" cy="1469"/>
            <a:chOff x="10062" y="11047"/>
            <a:chExt cx="2438" cy="1469"/>
          </a:xfrm>
        </xdr:grpSpPr>
        <xdr:pic>
          <xdr:nvPicPr>
            <xdr:cNvPr id="25" name="Picture 7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email"/>
            <a:srcRect r="28172"/>
            <a:stretch>
              <a:fillRect/>
            </a:stretch>
          </xdr:blipFill>
          <xdr:spPr bwMode="auto">
            <a:xfrm>
              <a:off x="10062" y="11047"/>
              <a:ext cx="2438" cy="146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26" name="Text Box 71"/>
            <xdr:cNvSpPr txBox="1">
              <a:spLocks noChangeArrowheads="1"/>
            </xdr:cNvSpPr>
          </xdr:nvSpPr>
          <xdr:spPr bwMode="auto">
            <a:xfrm>
              <a:off x="10673" y="11847"/>
              <a:ext cx="1110" cy="49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Sucos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3</xdr:col>
      <xdr:colOff>419100</xdr:colOff>
      <xdr:row>17</xdr:row>
      <xdr:rowOff>161924</xdr:rowOff>
    </xdr:from>
    <xdr:to>
      <xdr:col>11</xdr:col>
      <xdr:colOff>47625</xdr:colOff>
      <xdr:row>56</xdr:row>
      <xdr:rowOff>0</xdr:rowOff>
    </xdr:to>
    <xdr:pic>
      <xdr:nvPicPr>
        <xdr:cNvPr id="3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/>
        <a:srcRect/>
        <a:stretch>
          <a:fillRect/>
        </a:stretch>
      </xdr:blipFill>
      <xdr:spPr bwMode="auto">
        <a:xfrm>
          <a:off x="1783080" y="3598544"/>
          <a:ext cx="4627245" cy="6696076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200024</xdr:colOff>
      <xdr:row>13</xdr:row>
      <xdr:rowOff>66675</xdr:rowOff>
    </xdr:from>
    <xdr:to>
      <xdr:col>10</xdr:col>
      <xdr:colOff>457199</xdr:colOff>
      <xdr:row>15</xdr:row>
      <xdr:rowOff>171450</xdr:rowOff>
    </xdr:to>
    <xdr:sp macro="" textlink="" fLocksText="0">
      <xdr:nvSpPr>
        <xdr:cNvPr id="37" name="Rectangle 39"/>
        <xdr:cNvSpPr>
          <a:spLocks noChangeArrowheads="1"/>
        </xdr:cNvSpPr>
      </xdr:nvSpPr>
      <xdr:spPr bwMode="auto">
        <a:xfrm>
          <a:off x="2813684" y="2802255"/>
          <a:ext cx="3381375" cy="455295"/>
        </a:xfrm>
        <a:prstGeom prst="rect">
          <a:avLst/>
        </a:prstGeom>
        <a:solidFill>
          <a:srgbClr val="008080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2010 -  2016 (Janeiro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a Junho)</a:t>
          </a:r>
          <a:endParaRPr lang="pt-BR" sz="1400" b="1" i="0" strike="noStrike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523875</xdr:colOff>
      <xdr:row>61</xdr:row>
      <xdr:rowOff>0</xdr:rowOff>
    </xdr:from>
    <xdr:to>
      <xdr:col>10</xdr:col>
      <xdr:colOff>498474</xdr:colOff>
      <xdr:row>63</xdr:row>
      <xdr:rowOff>95250</xdr:rowOff>
    </xdr:to>
    <xdr:sp macro="" textlink="" fLocksText="0">
      <xdr:nvSpPr>
        <xdr:cNvPr id="38" name="Rectangle 39"/>
        <xdr:cNvSpPr>
          <a:spLocks noChangeArrowheads="1"/>
        </xdr:cNvSpPr>
      </xdr:nvSpPr>
      <xdr:spPr bwMode="auto">
        <a:xfrm>
          <a:off x="1887855" y="11254740"/>
          <a:ext cx="4348479" cy="445770"/>
        </a:xfrm>
        <a:prstGeom prst="rect">
          <a:avLst/>
        </a:prstGeom>
        <a:solidFill>
          <a:srgbClr val="09AFB7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Fortaleza - Ceará - Brasil,   2 de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agosto </a:t>
          </a: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de 2016</a:t>
          </a:r>
        </a:p>
      </xdr:txBody>
    </xdr:sp>
    <xdr:clientData/>
  </xdr:twoCellAnchor>
  <xdr:twoCellAnchor>
    <xdr:from>
      <xdr:col>1</xdr:col>
      <xdr:colOff>22860</xdr:colOff>
      <xdr:row>0</xdr:row>
      <xdr:rowOff>60960</xdr:rowOff>
    </xdr:from>
    <xdr:to>
      <xdr:col>7</xdr:col>
      <xdr:colOff>55245</xdr:colOff>
      <xdr:row>2</xdr:row>
      <xdr:rowOff>523875</xdr:rowOff>
    </xdr:to>
    <xdr:pic>
      <xdr:nvPicPr>
        <xdr:cNvPr id="40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/>
        <a:srcRect/>
        <a:stretch>
          <a:fillRect/>
        </a:stretch>
      </xdr:blipFill>
      <xdr:spPr bwMode="auto">
        <a:xfrm>
          <a:off x="137160" y="60960"/>
          <a:ext cx="3781425" cy="81343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10</xdr:col>
      <xdr:colOff>512445</xdr:colOff>
      <xdr:row>1</xdr:row>
      <xdr:rowOff>7620</xdr:rowOff>
    </xdr:from>
    <xdr:to>
      <xdr:col>14</xdr:col>
      <xdr:colOff>139065</xdr:colOff>
      <xdr:row>2</xdr:row>
      <xdr:rowOff>440833</xdr:rowOff>
    </xdr:to>
    <xdr:pic>
      <xdr:nvPicPr>
        <xdr:cNvPr id="41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/>
        <a:srcRect/>
        <a:stretch>
          <a:fillRect/>
        </a:stretch>
      </xdr:blipFill>
      <xdr:spPr bwMode="auto">
        <a:xfrm>
          <a:off x="6250305" y="182880"/>
          <a:ext cx="214884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379095</xdr:colOff>
      <xdr:row>10</xdr:row>
      <xdr:rowOff>51435</xdr:rowOff>
    </xdr:from>
    <xdr:to>
      <xdr:col>9</xdr:col>
      <xdr:colOff>518160</xdr:colOff>
      <xdr:row>13</xdr:row>
      <xdr:rowOff>68068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 bwMode="auto">
        <a:xfrm>
          <a:off x="5888355" y="2543175"/>
          <a:ext cx="916305" cy="54241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826008</xdr:colOff>
      <xdr:row>14</xdr:row>
      <xdr:rowOff>72389</xdr:rowOff>
    </xdr:from>
    <xdr:to>
      <xdr:col>7</xdr:col>
      <xdr:colOff>212503</xdr:colOff>
      <xdr:row>18</xdr:row>
      <xdr:rowOff>139064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3493008" y="3265169"/>
          <a:ext cx="1207675" cy="76771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6</xdr:col>
      <xdr:colOff>13335</xdr:colOff>
      <xdr:row>10</xdr:row>
      <xdr:rowOff>165735</xdr:rowOff>
    </xdr:from>
    <xdr:to>
      <xdr:col>7</xdr:col>
      <xdr:colOff>765810</xdr:colOff>
      <xdr:row>13</xdr:row>
      <xdr:rowOff>153035</xdr:rowOff>
    </xdr:to>
    <xdr:pic>
      <xdr:nvPicPr>
        <xdr:cNvPr id="4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 bwMode="auto">
        <a:xfrm>
          <a:off x="3670935" y="2657475"/>
          <a:ext cx="1583055" cy="51308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165735</xdr:colOff>
      <xdr:row>10</xdr:row>
      <xdr:rowOff>9525</xdr:rowOff>
    </xdr:from>
    <xdr:to>
      <xdr:col>3</xdr:col>
      <xdr:colOff>106680</xdr:colOff>
      <xdr:row>13</xdr:row>
      <xdr:rowOff>72869</xdr:rowOff>
    </xdr:to>
    <xdr:pic>
      <xdr:nvPicPr>
        <xdr:cNvPr id="5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/>
        <a:srcRect/>
        <a:stretch>
          <a:fillRect/>
        </a:stretch>
      </xdr:blipFill>
      <xdr:spPr bwMode="auto">
        <a:xfrm>
          <a:off x="333375" y="2501265"/>
          <a:ext cx="1190625" cy="58912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327660</xdr:colOff>
      <xdr:row>14</xdr:row>
      <xdr:rowOff>86264</xdr:rowOff>
    </xdr:from>
    <xdr:to>
      <xdr:col>5</xdr:col>
      <xdr:colOff>661035</xdr:colOff>
      <xdr:row>18</xdr:row>
      <xdr:rowOff>94704</xdr:rowOff>
    </xdr:to>
    <xdr:pic>
      <xdr:nvPicPr>
        <xdr:cNvPr id="6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/>
        <a:srcRect/>
        <a:stretch>
          <a:fillRect/>
        </a:stretch>
      </xdr:blipFill>
      <xdr:spPr bwMode="auto">
        <a:xfrm>
          <a:off x="1744980" y="3279044"/>
          <a:ext cx="1583055" cy="70948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204910</xdr:colOff>
      <xdr:row>15</xdr:row>
      <xdr:rowOff>26671</xdr:rowOff>
    </xdr:from>
    <xdr:to>
      <xdr:col>2</xdr:col>
      <xdr:colOff>594360</xdr:colOff>
      <xdr:row>19</xdr:row>
      <xdr:rowOff>116206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/>
        <a:srcRect/>
        <a:stretch>
          <a:fillRect/>
        </a:stretch>
      </xdr:blipFill>
      <xdr:spPr bwMode="auto">
        <a:xfrm>
          <a:off x="372550" y="3394711"/>
          <a:ext cx="1014290" cy="7905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43815</xdr:colOff>
      <xdr:row>0</xdr:row>
      <xdr:rowOff>45720</xdr:rowOff>
    </xdr:from>
    <xdr:to>
      <xdr:col>6</xdr:col>
      <xdr:colOff>167640</xdr:colOff>
      <xdr:row>2</xdr:row>
      <xdr:rowOff>74295</xdr:rowOff>
    </xdr:to>
    <xdr:pic>
      <xdr:nvPicPr>
        <xdr:cNvPr id="8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/>
        <a:srcRect/>
        <a:stretch>
          <a:fillRect/>
        </a:stretch>
      </xdr:blipFill>
      <xdr:spPr bwMode="auto">
        <a:xfrm>
          <a:off x="43815" y="45720"/>
          <a:ext cx="3781425" cy="81343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115456</xdr:colOff>
      <xdr:row>15</xdr:row>
      <xdr:rowOff>89535</xdr:rowOff>
    </xdr:from>
    <xdr:to>
      <xdr:col>11</xdr:col>
      <xdr:colOff>17145</xdr:colOff>
      <xdr:row>19</xdr:row>
      <xdr:rowOff>80010</xdr:rowOff>
    </xdr:to>
    <xdr:pic>
      <xdr:nvPicPr>
        <xdr:cNvPr id="9" name="Imagem 10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/>
        <a:srcRect/>
        <a:stretch>
          <a:fillRect/>
        </a:stretch>
      </xdr:blipFill>
      <xdr:spPr bwMode="auto">
        <a:xfrm>
          <a:off x="6401956" y="3457575"/>
          <a:ext cx="1059929" cy="69151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9</xdr:col>
      <xdr:colOff>316230</xdr:colOff>
      <xdr:row>20</xdr:row>
      <xdr:rowOff>163830</xdr:rowOff>
    </xdr:from>
    <xdr:to>
      <xdr:col>10</xdr:col>
      <xdr:colOff>373380</xdr:colOff>
      <xdr:row>28</xdr:row>
      <xdr:rowOff>116205</xdr:rowOff>
    </xdr:to>
    <xdr:pic>
      <xdr:nvPicPr>
        <xdr:cNvPr id="10" name="Imagem 11" descr="LOGO_CSComercio.JPG"/>
        <xdr:cNvPicPr>
          <a:picLocks noChangeAspect="1"/>
        </xdr:cNvPicPr>
      </xdr:nvPicPr>
      <xdr:blipFill>
        <a:blip xmlns:r="http://schemas.openxmlformats.org/officeDocument/2006/relationships" r:embed="rId9" cstate="email"/>
        <a:srcRect/>
        <a:stretch>
          <a:fillRect/>
        </a:stretch>
      </xdr:blipFill>
      <xdr:spPr bwMode="auto">
        <a:xfrm>
          <a:off x="6602730" y="4408170"/>
          <a:ext cx="834390" cy="13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72967</xdr:colOff>
      <xdr:row>22</xdr:row>
      <xdr:rowOff>85725</xdr:rowOff>
    </xdr:from>
    <xdr:to>
      <xdr:col>8</xdr:col>
      <xdr:colOff>112395</xdr:colOff>
      <xdr:row>25</xdr:row>
      <xdr:rowOff>9525</xdr:rowOff>
    </xdr:to>
    <xdr:pic>
      <xdr:nvPicPr>
        <xdr:cNvPr id="11" name="Imagem 12" descr="CSTIC-Logo.jpg"/>
        <xdr:cNvPicPr>
          <a:picLocks noChangeAspect="1"/>
        </xdr:cNvPicPr>
      </xdr:nvPicPr>
      <xdr:blipFill>
        <a:blip xmlns:r="http://schemas.openxmlformats.org/officeDocument/2006/relationships" r:embed="rId10" cstate="email"/>
        <a:srcRect/>
        <a:stretch>
          <a:fillRect/>
        </a:stretch>
      </xdr:blipFill>
      <xdr:spPr bwMode="auto">
        <a:xfrm>
          <a:off x="4561147" y="4680585"/>
          <a:ext cx="1060508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674369</xdr:colOff>
      <xdr:row>14</xdr:row>
      <xdr:rowOff>114299</xdr:rowOff>
    </xdr:from>
    <xdr:to>
      <xdr:col>8</xdr:col>
      <xdr:colOff>521970</xdr:colOff>
      <xdr:row>20</xdr:row>
      <xdr:rowOff>14989</xdr:rowOff>
    </xdr:to>
    <xdr:pic>
      <xdr:nvPicPr>
        <xdr:cNvPr id="12" name="Imagem 15" descr="CS TILAPIA LOGO.jpg"/>
        <xdr:cNvPicPr>
          <a:picLocks noChangeAspect="1"/>
        </xdr:cNvPicPr>
      </xdr:nvPicPr>
      <xdr:blipFill>
        <a:blip xmlns:r="http://schemas.openxmlformats.org/officeDocument/2006/relationships" r:embed="rId11" cstate="email"/>
        <a:srcRect/>
        <a:stretch>
          <a:fillRect/>
        </a:stretch>
      </xdr:blipFill>
      <xdr:spPr bwMode="auto">
        <a:xfrm>
          <a:off x="5162549" y="3307079"/>
          <a:ext cx="868681" cy="952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369570</xdr:colOff>
      <xdr:row>22</xdr:row>
      <xdr:rowOff>124636</xdr:rowOff>
    </xdr:from>
    <xdr:to>
      <xdr:col>6</xdr:col>
      <xdr:colOff>519384</xdr:colOff>
      <xdr:row>25</xdr:row>
      <xdr:rowOff>114300</xdr:rowOff>
    </xdr:to>
    <xdr:pic>
      <xdr:nvPicPr>
        <xdr:cNvPr id="13" name="Imagem 12" descr="2011.06.28 - Logo Horizontal CS Eólica.bmp"/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3036570" y="4719496"/>
          <a:ext cx="1140414" cy="515444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22</xdr:row>
      <xdr:rowOff>22860</xdr:rowOff>
    </xdr:from>
    <xdr:to>
      <xdr:col>5</xdr:col>
      <xdr:colOff>532</xdr:colOff>
      <xdr:row>25</xdr:row>
      <xdr:rowOff>123062</xdr:rowOff>
    </xdr:to>
    <xdr:pic>
      <xdr:nvPicPr>
        <xdr:cNvPr id="14" name="Imagem 13" descr="cs eventos II.jpg"/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1979295" y="4617720"/>
          <a:ext cx="688237" cy="625982"/>
        </a:xfrm>
        <a:prstGeom prst="rect">
          <a:avLst/>
        </a:prstGeom>
      </xdr:spPr>
    </xdr:pic>
    <xdr:clientData/>
  </xdr:twoCellAnchor>
  <xdr:twoCellAnchor>
    <xdr:from>
      <xdr:col>1</xdr:col>
      <xdr:colOff>30480</xdr:colOff>
      <xdr:row>34</xdr:row>
      <xdr:rowOff>93345</xdr:rowOff>
    </xdr:from>
    <xdr:to>
      <xdr:col>9</xdr:col>
      <xdr:colOff>746760</xdr:colOff>
      <xdr:row>53</xdr:row>
      <xdr:rowOff>7620</xdr:rowOff>
    </xdr:to>
    <xdr:sp macro="" textlink="">
      <xdr:nvSpPr>
        <xdr:cNvPr id="15" name="CustomShape 2"/>
        <xdr:cNvSpPr>
          <a:spLocks noChangeArrowheads="1"/>
        </xdr:cNvSpPr>
      </xdr:nvSpPr>
      <xdr:spPr bwMode="auto">
        <a:xfrm>
          <a:off x="198120" y="6791325"/>
          <a:ext cx="6835140" cy="3449955"/>
        </a:xfrm>
        <a:prstGeom prst="roundRect">
          <a:avLst>
            <a:gd name="adj" fmla="val 23445"/>
          </a:avLst>
        </a:prstGeom>
        <a:solidFill>
          <a:srgbClr val="09AFB7"/>
        </a:solidFill>
        <a:ln w="57240">
          <a:solidFill>
            <a:srgbClr val="FFFFFF"/>
          </a:solidFill>
          <a:round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Câmaras Setoriais do Agronegócio (Caju, Camarão,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arnaúba, Frutas, Flores, Leite, Mel, Tilápia, 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Trigo e Ovinocaprinos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)</a:t>
          </a:r>
          <a:endParaRPr lang="pt-BR" sz="1200" b="1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Audiovisual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Imobiliária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do Comércio e Serviços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Eólica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Eventos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Metalurgia, Metal-mecânica e  Eletro-eletrônico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Setorial Mineral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de Reciclagem </a:t>
          </a:r>
          <a:endParaRPr lang="pt-BR" sz="1200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da Saúde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Tecnologia da Informação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Vestuário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Automotiva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Química</a:t>
          </a: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Temática de Logística</a:t>
          </a: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Temática de Comércio Exterior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459103</xdr:colOff>
      <xdr:row>29</xdr:row>
      <xdr:rowOff>99060</xdr:rowOff>
    </xdr:from>
    <xdr:to>
      <xdr:col>9</xdr:col>
      <xdr:colOff>190500</xdr:colOff>
      <xdr:row>35</xdr:row>
      <xdr:rowOff>41910</xdr:rowOff>
    </xdr:to>
    <xdr:sp macro="" textlink="">
      <xdr:nvSpPr>
        <xdr:cNvPr id="16" name="CustomShape 7"/>
        <xdr:cNvSpPr>
          <a:spLocks noChangeArrowheads="1"/>
        </xdr:cNvSpPr>
      </xdr:nvSpPr>
      <xdr:spPr bwMode="auto">
        <a:xfrm>
          <a:off x="1251583" y="5920740"/>
          <a:ext cx="5225417" cy="994410"/>
        </a:xfrm>
        <a:prstGeom prst="roundRect">
          <a:avLst>
            <a:gd name="adj" fmla="val 3602"/>
          </a:avLst>
        </a:prstGeom>
        <a:solidFill>
          <a:srgbClr val="008080"/>
        </a:solidFill>
        <a:ln>
          <a:noFill/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 algn="ctr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Total 25 Câmaras Formadas:</a:t>
          </a:r>
        </a:p>
        <a:p>
          <a:pPr algn="l"/>
          <a:endParaRPr lang="pt-BR" sz="1400" b="1">
            <a:solidFill>
              <a:srgbClr val="FFFFFF"/>
            </a:solidFill>
            <a:latin typeface="Arial" pitchFamily="34" charset="0"/>
            <a:cs typeface="Arial" pitchFamily="34" charset="0"/>
          </a:endParaRPr>
        </a:p>
        <a:p>
          <a:pPr algn="l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23  câmaras setoriais, sendo 10 de agronegócios</a:t>
          </a:r>
        </a:p>
        <a:p>
          <a:pPr algn="l"/>
          <a:r>
            <a:rPr lang="pt-BR" sz="1400" b="1" baseline="0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</a:t>
          </a:r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02  câmaras temáticas</a:t>
          </a:r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5716</xdr:colOff>
      <xdr:row>22</xdr:row>
      <xdr:rowOff>22860</xdr:rowOff>
    </xdr:from>
    <xdr:to>
      <xdr:col>3</xdr:col>
      <xdr:colOff>428238</xdr:colOff>
      <xdr:row>25</xdr:row>
      <xdr:rowOff>48767</xdr:rowOff>
    </xdr:to>
    <xdr:pic>
      <xdr:nvPicPr>
        <xdr:cNvPr id="17" name="Imagem 16" descr="Cs Eletrometal_Logomarca.jpg"/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173356" y="4617720"/>
          <a:ext cx="1672202" cy="551687"/>
        </a:xfrm>
        <a:prstGeom prst="rect">
          <a:avLst/>
        </a:prstGeom>
      </xdr:spPr>
    </xdr:pic>
    <xdr:clientData/>
  </xdr:twoCellAnchor>
  <xdr:twoCellAnchor editAs="oneCell">
    <xdr:from>
      <xdr:col>7</xdr:col>
      <xdr:colOff>984886</xdr:colOff>
      <xdr:row>22</xdr:row>
      <xdr:rowOff>142875</xdr:rowOff>
    </xdr:from>
    <xdr:to>
      <xdr:col>9</xdr:col>
      <xdr:colOff>79560</xdr:colOff>
      <xdr:row>27</xdr:row>
      <xdr:rowOff>142875</xdr:rowOff>
    </xdr:to>
    <xdr:pic>
      <xdr:nvPicPr>
        <xdr:cNvPr id="18" name="Imagem 17" descr="Cs Reciclagem_Logomarca Oficial.JPG"/>
        <xdr:cNvPicPr>
          <a:picLocks noChangeAspect="1"/>
        </xdr:cNvPicPr>
      </xdr:nvPicPr>
      <xdr:blipFill>
        <a:blip xmlns:r="http://schemas.openxmlformats.org/officeDocument/2006/relationships" r:embed="rId15" cstate="email"/>
        <a:stretch>
          <a:fillRect/>
        </a:stretch>
      </xdr:blipFill>
      <xdr:spPr>
        <a:xfrm>
          <a:off x="5473066" y="4737735"/>
          <a:ext cx="892994" cy="876300"/>
        </a:xfrm>
        <a:prstGeom prst="rect">
          <a:avLst/>
        </a:prstGeom>
      </xdr:spPr>
    </xdr:pic>
    <xdr:clientData/>
  </xdr:twoCellAnchor>
  <xdr:twoCellAnchor>
    <xdr:from>
      <xdr:col>7</xdr:col>
      <xdr:colOff>853440</xdr:colOff>
      <xdr:row>0</xdr:row>
      <xdr:rowOff>167640</xdr:rowOff>
    </xdr:from>
    <xdr:to>
      <xdr:col>11</xdr:col>
      <xdr:colOff>45720</xdr:colOff>
      <xdr:row>1</xdr:row>
      <xdr:rowOff>600853</xdr:rowOff>
    </xdr:to>
    <xdr:pic>
      <xdr:nvPicPr>
        <xdr:cNvPr id="19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/>
        <a:srcRect/>
        <a:stretch>
          <a:fillRect/>
        </a:stretch>
      </xdr:blipFill>
      <xdr:spPr bwMode="auto">
        <a:xfrm>
          <a:off x="5341620" y="167640"/>
          <a:ext cx="214884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68580</xdr:colOff>
      <xdr:row>9</xdr:row>
      <xdr:rowOff>33394</xdr:rowOff>
    </xdr:from>
    <xdr:to>
      <xdr:col>5</xdr:col>
      <xdr:colOff>627379</xdr:colOff>
      <xdr:row>13</xdr:row>
      <xdr:rowOff>170179</xdr:rowOff>
    </xdr:to>
    <xdr:pic>
      <xdr:nvPicPr>
        <xdr:cNvPr id="20" name="Imagem 19" descr="LOGO CÂMARA TEMÁTICA COMÉRCIO EXTERIOR.jpg"/>
        <xdr:cNvPicPr>
          <a:picLocks noChangeAspect="1"/>
        </xdr:cNvPicPr>
      </xdr:nvPicPr>
      <xdr:blipFill>
        <a:blip xmlns:r="http://schemas.openxmlformats.org/officeDocument/2006/relationships" r:embed="rId17" cstate="email"/>
        <a:stretch>
          <a:fillRect/>
        </a:stretch>
      </xdr:blipFill>
      <xdr:spPr>
        <a:xfrm>
          <a:off x="2110740" y="2349874"/>
          <a:ext cx="1183639" cy="837825"/>
        </a:xfrm>
        <a:prstGeom prst="rect">
          <a:avLst/>
        </a:prstGeom>
      </xdr:spPr>
    </xdr:pic>
    <xdr:clientData/>
  </xdr:twoCellAnchor>
  <xdr:twoCellAnchor editAs="oneCell">
    <xdr:from>
      <xdr:col>5</xdr:col>
      <xdr:colOff>141991</xdr:colOff>
      <xdr:row>5</xdr:row>
      <xdr:rowOff>114300</xdr:rowOff>
    </xdr:from>
    <xdr:to>
      <xdr:col>6</xdr:col>
      <xdr:colOff>360678</xdr:colOff>
      <xdr:row>9</xdr:row>
      <xdr:rowOff>10160</xdr:rowOff>
    </xdr:to>
    <xdr:pic>
      <xdr:nvPicPr>
        <xdr:cNvPr id="21" name="Imagem 20" descr="LOGO CÂMARA TEMÁTICA COMÉRCIO EXTERIOR_2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808991" y="1562100"/>
          <a:ext cx="1209287" cy="855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142874</xdr:colOff>
      <xdr:row>0</xdr:row>
      <xdr:rowOff>0</xdr:rowOff>
    </xdr:from>
    <xdr:to>
      <xdr:col>14</xdr:col>
      <xdr:colOff>175259</xdr:colOff>
      <xdr:row>0</xdr:row>
      <xdr:rowOff>608473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 bwMode="auto">
        <a:xfrm>
          <a:off x="9698354" y="0"/>
          <a:ext cx="1990725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0</xdr:row>
      <xdr:rowOff>0</xdr:rowOff>
    </xdr:from>
    <xdr:to>
      <xdr:col>5</xdr:col>
      <xdr:colOff>157479</xdr:colOff>
      <xdr:row>0</xdr:row>
      <xdr:rowOff>632158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110490" y="0"/>
          <a:ext cx="301116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222</xdr:col>
      <xdr:colOff>457200</xdr:colOff>
      <xdr:row>14</xdr:row>
      <xdr:rowOff>100012</xdr:rowOff>
    </xdr:from>
    <xdr:to>
      <xdr:col>236</xdr:col>
      <xdr:colOff>0</xdr:colOff>
      <xdr:row>23</xdr:row>
      <xdr:rowOff>4762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151676100" y="4580572"/>
          <a:ext cx="8930640" cy="2167890"/>
        </a:xfrm>
        <a:prstGeom prst="rect">
          <a:avLst/>
        </a:prstGeom>
        <a:solidFill>
          <a:srgbClr val="00ACB9"/>
        </a:solidFill>
        <a:ln w="9525">
          <a:noFill/>
          <a:miter lim="800000"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endParaRPr lang="pt-BR"/>
        </a:p>
      </xdr:txBody>
    </xdr:sp>
    <xdr:clientData/>
  </xdr:twoCellAnchor>
  <xdr:twoCellAnchor>
    <xdr:from>
      <xdr:col>20</xdr:col>
      <xdr:colOff>274320</xdr:colOff>
      <xdr:row>11</xdr:row>
      <xdr:rowOff>0</xdr:rowOff>
    </xdr:from>
    <xdr:to>
      <xdr:col>23</xdr:col>
      <xdr:colOff>308610</xdr:colOff>
      <xdr:row>13</xdr:row>
      <xdr:rowOff>113173</xdr:rowOff>
    </xdr:to>
    <xdr:pic>
      <xdr:nvPicPr>
        <xdr:cNvPr id="3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 bwMode="auto">
        <a:xfrm>
          <a:off x="16040100" y="3726180"/>
          <a:ext cx="2045970" cy="616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142876</xdr:colOff>
      <xdr:row>0</xdr:row>
      <xdr:rowOff>200025</xdr:rowOff>
    </xdr:from>
    <xdr:to>
      <xdr:col>14</xdr:col>
      <xdr:colOff>38100</xdr:colOff>
      <xdr:row>0</xdr:row>
      <xdr:rowOff>808498</xdr:rowOff>
    </xdr:to>
    <xdr:pic>
      <xdr:nvPicPr>
        <xdr:cNvPr id="4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9126856" y="200025"/>
          <a:ext cx="3766184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228600</xdr:colOff>
      <xdr:row>0</xdr:row>
      <xdr:rowOff>142875</xdr:rowOff>
    </xdr:from>
    <xdr:to>
      <xdr:col>4</xdr:col>
      <xdr:colOff>452754</xdr:colOff>
      <xdr:row>0</xdr:row>
      <xdr:rowOff>775033</xdr:rowOff>
    </xdr:to>
    <xdr:pic>
      <xdr:nvPicPr>
        <xdr:cNvPr id="5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 bwMode="auto">
        <a:xfrm>
          <a:off x="228600" y="142875"/>
          <a:ext cx="3988434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355600</xdr:colOff>
      <xdr:row>0</xdr:row>
      <xdr:rowOff>162560</xdr:rowOff>
    </xdr:from>
    <xdr:to>
      <xdr:col>13</xdr:col>
      <xdr:colOff>904240</xdr:colOff>
      <xdr:row>3</xdr:row>
      <xdr:rowOff>121920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 bwMode="auto">
        <a:xfrm>
          <a:off x="9751060" y="162560"/>
          <a:ext cx="256032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132080</xdr:colOff>
      <xdr:row>0</xdr:row>
      <xdr:rowOff>172720</xdr:rowOff>
    </xdr:from>
    <xdr:to>
      <xdr:col>5</xdr:col>
      <xdr:colOff>222249</xdr:colOff>
      <xdr:row>3</xdr:row>
      <xdr:rowOff>103838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375920" y="172720"/>
          <a:ext cx="299338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735580</xdr:colOff>
      <xdr:row>0</xdr:row>
      <xdr:rowOff>132080</xdr:rowOff>
    </xdr:from>
    <xdr:to>
      <xdr:col>15</xdr:col>
      <xdr:colOff>0</xdr:colOff>
      <xdr:row>3</xdr:row>
      <xdr:rowOff>132080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 bwMode="auto">
        <a:xfrm>
          <a:off x="9818620" y="132080"/>
          <a:ext cx="219812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223520</xdr:colOff>
      <xdr:row>0</xdr:row>
      <xdr:rowOff>223520</xdr:rowOff>
    </xdr:from>
    <xdr:to>
      <xdr:col>6</xdr:col>
      <xdr:colOff>618489</xdr:colOff>
      <xdr:row>3</xdr:row>
      <xdr:rowOff>154638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787400" y="223520"/>
          <a:ext cx="287908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51</xdr:col>
      <xdr:colOff>735580</xdr:colOff>
      <xdr:row>0</xdr:row>
      <xdr:rowOff>132080</xdr:rowOff>
    </xdr:from>
    <xdr:to>
      <xdr:col>54</xdr:col>
      <xdr:colOff>0</xdr:colOff>
      <xdr:row>3</xdr:row>
      <xdr:rowOff>132080</xdr:rowOff>
    </xdr:to>
    <xdr:pic>
      <xdr:nvPicPr>
        <xdr:cNvPr id="6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818620" y="132080"/>
          <a:ext cx="219812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223520</xdr:colOff>
      <xdr:row>0</xdr:row>
      <xdr:rowOff>223520</xdr:rowOff>
    </xdr:from>
    <xdr:to>
      <xdr:col>6</xdr:col>
      <xdr:colOff>618489</xdr:colOff>
      <xdr:row>3</xdr:row>
      <xdr:rowOff>154638</xdr:rowOff>
    </xdr:to>
    <xdr:pic>
      <xdr:nvPicPr>
        <xdr:cNvPr id="7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7400" y="223520"/>
          <a:ext cx="287908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51</xdr:col>
      <xdr:colOff>735580</xdr:colOff>
      <xdr:row>0</xdr:row>
      <xdr:rowOff>132080</xdr:rowOff>
    </xdr:from>
    <xdr:to>
      <xdr:col>54</xdr:col>
      <xdr:colOff>0</xdr:colOff>
      <xdr:row>3</xdr:row>
      <xdr:rowOff>132080</xdr:rowOff>
    </xdr:to>
    <xdr:pic>
      <xdr:nvPicPr>
        <xdr:cNvPr id="8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818620" y="132080"/>
          <a:ext cx="219812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223520</xdr:colOff>
      <xdr:row>0</xdr:row>
      <xdr:rowOff>223520</xdr:rowOff>
    </xdr:from>
    <xdr:to>
      <xdr:col>6</xdr:col>
      <xdr:colOff>618489</xdr:colOff>
      <xdr:row>3</xdr:row>
      <xdr:rowOff>154638</xdr:rowOff>
    </xdr:to>
    <xdr:pic>
      <xdr:nvPicPr>
        <xdr:cNvPr id="10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7400" y="223520"/>
          <a:ext cx="287908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34</xdr:col>
      <xdr:colOff>284480</xdr:colOff>
      <xdr:row>29</xdr:row>
      <xdr:rowOff>0</xdr:rowOff>
    </xdr:from>
    <xdr:to>
      <xdr:col>54</xdr:col>
      <xdr:colOff>50800</xdr:colOff>
      <xdr:row>50</xdr:row>
      <xdr:rowOff>142240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0</xdr:colOff>
      <xdr:row>29</xdr:row>
      <xdr:rowOff>0</xdr:rowOff>
    </xdr:from>
    <xdr:to>
      <xdr:col>34</xdr:col>
      <xdr:colOff>101600</xdr:colOff>
      <xdr:row>51</xdr:row>
      <xdr:rowOff>20320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0.90691</cdr:y>
    </cdr:from>
    <cdr:to>
      <cdr:x>0.40686</cdr:x>
      <cdr:y>0.99563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0" y="3464560"/>
          <a:ext cx="1686560" cy="3388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0.90986</cdr:y>
    </cdr:from>
    <cdr:to>
      <cdr:x>0.3406</cdr:x>
      <cdr:y>0.99718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0" y="3281680"/>
          <a:ext cx="1626413" cy="3149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pCearenses2010_2016_JanJunho_comple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6"/>
      <sheetName val="Plan5"/>
      <sheetName val="Plan2"/>
      <sheetName val="dados"/>
      <sheetName val="AgronegóciosBR_CE"/>
      <sheetName val="Gráficos"/>
      <sheetName val="Plan1"/>
      <sheetName val="FrutasCE"/>
      <sheetName val="Frutas Pais_16"/>
      <sheetName val="Plan3"/>
      <sheetName val="CE Frutas 2010_16"/>
      <sheetName val="CE Agronegocios2010_16"/>
      <sheetName val="1_BR_Exp NE_BR 2010_16"/>
      <sheetName val="CE Exp.TOTAIS 2010_20116"/>
      <sheetName val="Comentários Ago2016"/>
      <sheetName val="Capa"/>
      <sheetName val="Câmaras"/>
      <sheetName val="Export. Cearenc. Agron. Peso"/>
      <sheetName val="PortosCE2010"/>
      <sheetName val="Portos2011"/>
      <sheetName val="PortosCE2015"/>
      <sheetName val="BALANÇA COMERCIAL_CE_2010-2015"/>
      <sheetName val="CE EXP MUNICIPIO 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2">
          <cell r="D102" t="str">
            <v>Reino Unido</v>
          </cell>
          <cell r="F102">
            <v>33.523051319841016</v>
          </cell>
        </row>
        <row r="103">
          <cell r="D103" t="str">
            <v>Espanha</v>
          </cell>
          <cell r="F103">
            <v>11.770456519404032</v>
          </cell>
        </row>
        <row r="104">
          <cell r="D104" t="str">
            <v>Estados Unidos</v>
          </cell>
          <cell r="F104">
            <v>1.9044577275898225</v>
          </cell>
        </row>
        <row r="105">
          <cell r="D105" t="str">
            <v>Alemanha</v>
          </cell>
          <cell r="F105">
            <v>0.96472375446266978</v>
          </cell>
        </row>
        <row r="106">
          <cell r="D106" t="str">
            <v>Outros</v>
          </cell>
          <cell r="F106">
            <v>5.5296937439952769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E3:G59"/>
  <sheetViews>
    <sheetView tabSelected="1" view="pageBreakPreview" zoomScaleNormal="100" zoomScaleSheetLayoutView="100" workbookViewId="0">
      <selection activeCell="P9" sqref="P9"/>
    </sheetView>
  </sheetViews>
  <sheetFormatPr defaultColWidth="8.19921875" defaultRowHeight="13.8"/>
  <cols>
    <col min="1" max="1" width="1.5" customWidth="1"/>
    <col min="13" max="13" width="12.59765625" customWidth="1"/>
    <col min="14" max="14" width="4.09765625" customWidth="1"/>
    <col min="15" max="15" width="3.5" customWidth="1"/>
  </cols>
  <sheetData>
    <row r="3" ht="50.25" customHeight="1"/>
    <row r="51" spans="5:7" ht="15.6">
      <c r="F51" s="125"/>
    </row>
    <row r="53" spans="5:7">
      <c r="G53" s="178"/>
    </row>
    <row r="57" spans="5:7" ht="15.6">
      <c r="E57" s="287" t="s">
        <v>111</v>
      </c>
    </row>
    <row r="59" spans="5:7" ht="18.75" customHeight="1"/>
  </sheetData>
  <sheetProtection selectLockedCells="1" selectUnlockedCells="1"/>
  <printOptions horizontalCentered="1" verticalCentered="1"/>
  <pageMargins left="0" right="0" top="0" bottom="0" header="0.51181102362204722" footer="0.51181102362204722"/>
  <pageSetup paperSize="9" scale="79" firstPageNumber="0" orientation="portrait" r:id="rId1"/>
  <headerFooter alignWithMargins="0">
    <oddHeader>&amp;L&amp;G&amp;C&amp;P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2:K45"/>
  <sheetViews>
    <sheetView view="pageBreakPreview" topLeftCell="A5" zoomScaleNormal="100" zoomScaleSheetLayoutView="100" workbookViewId="0">
      <selection activeCell="N13" sqref="N13"/>
    </sheetView>
  </sheetViews>
  <sheetFormatPr defaultColWidth="8.19921875" defaultRowHeight="13.8"/>
  <cols>
    <col min="1" max="1" width="2.19921875" customWidth="1"/>
    <col min="6" max="6" width="13" customWidth="1"/>
    <col min="7" max="7" width="10.8984375" customWidth="1"/>
    <col min="8" max="8" width="13.3984375" customWidth="1"/>
    <col min="9" max="10" width="10.19921875" customWidth="1"/>
    <col min="11" max="11" width="5" customWidth="1"/>
    <col min="12" max="12" width="1.69921875" customWidth="1"/>
  </cols>
  <sheetData>
    <row r="2" spans="1:11" ht="48" customHeight="1"/>
    <row r="5" spans="1:11" ht="24.6">
      <c r="B5" s="358" t="s">
        <v>112</v>
      </c>
      <c r="C5" s="358"/>
      <c r="D5" s="358"/>
      <c r="E5" s="358"/>
      <c r="F5" s="358"/>
      <c r="G5" s="358"/>
      <c r="H5" s="358"/>
      <c r="I5" s="358"/>
      <c r="J5" s="358"/>
    </row>
    <row r="7" spans="1:11" ht="20.399999999999999">
      <c r="A7" s="284"/>
      <c r="B7" s="284"/>
      <c r="C7" s="284"/>
      <c r="D7" s="284"/>
      <c r="E7" s="284"/>
      <c r="F7" s="284"/>
      <c r="G7" s="284"/>
      <c r="H7" s="284"/>
      <c r="I7" s="284"/>
      <c r="J7" s="284"/>
      <c r="K7" s="284"/>
    </row>
    <row r="8" spans="1:11" ht="21">
      <c r="K8" s="288"/>
    </row>
    <row r="9" spans="1:11" ht="20.399999999999999">
      <c r="A9" s="284"/>
      <c r="B9" s="284"/>
      <c r="C9" s="284"/>
      <c r="D9" s="284"/>
      <c r="E9" s="284"/>
      <c r="F9" s="284"/>
      <c r="G9" s="284"/>
      <c r="H9" s="284"/>
      <c r="I9" s="284"/>
      <c r="J9" s="284"/>
      <c r="K9" s="284"/>
    </row>
    <row r="37" spans="1:11" ht="15.6">
      <c r="A37" s="359"/>
      <c r="B37" s="359"/>
      <c r="C37" s="359"/>
      <c r="D37" s="359"/>
      <c r="E37" s="359"/>
      <c r="F37" s="359"/>
      <c r="G37" s="359"/>
      <c r="H37" s="359"/>
      <c r="I37" s="359"/>
      <c r="J37" s="359"/>
      <c r="K37" s="359"/>
    </row>
    <row r="38" spans="1:11" ht="15.6">
      <c r="A38" s="285"/>
      <c r="B38" s="285"/>
      <c r="C38" s="285"/>
      <c r="D38" s="285"/>
      <c r="E38" s="285"/>
      <c r="F38" s="285"/>
      <c r="G38" s="285"/>
      <c r="H38" s="285"/>
      <c r="I38" s="285"/>
      <c r="J38" s="285"/>
      <c r="K38" s="285"/>
    </row>
    <row r="39" spans="1:11" ht="15.6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</row>
    <row r="40" spans="1:11" ht="15.6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</row>
    <row r="41" spans="1:11" ht="15.6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</row>
    <row r="42" spans="1:11" ht="15.6">
      <c r="A42" s="286"/>
      <c r="B42" s="286"/>
      <c r="C42" s="286"/>
      <c r="D42" s="286"/>
      <c r="E42" s="286"/>
      <c r="F42" s="286"/>
      <c r="G42" s="286"/>
      <c r="H42" s="286"/>
      <c r="I42" s="286"/>
      <c r="J42" s="286"/>
      <c r="K42" s="286"/>
    </row>
    <row r="43" spans="1:11" ht="15.6">
      <c r="A43" s="286"/>
      <c r="B43" s="286"/>
      <c r="C43" s="286"/>
      <c r="D43" s="286"/>
      <c r="E43" s="286"/>
      <c r="F43" s="286"/>
      <c r="G43" s="286"/>
      <c r="H43" s="286"/>
      <c r="I43" s="286"/>
      <c r="J43" s="286"/>
      <c r="K43" s="286"/>
    </row>
    <row r="44" spans="1:11" ht="15.6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/>
    </row>
    <row r="45" spans="1:11" ht="15.6">
      <c r="A45" s="360"/>
      <c r="B45" s="360"/>
      <c r="C45" s="360"/>
      <c r="D45" s="360"/>
      <c r="E45" s="360"/>
      <c r="F45" s="360"/>
      <c r="G45" s="360"/>
      <c r="H45" s="360"/>
      <c r="I45" s="360"/>
      <c r="J45" s="360"/>
      <c r="K45" s="360"/>
    </row>
  </sheetData>
  <sheetProtection selectLockedCells="1" selectUnlockedCells="1"/>
  <mergeCells count="3">
    <mergeCell ref="B5:J5"/>
    <mergeCell ref="A37:K37"/>
    <mergeCell ref="A45:K45"/>
  </mergeCells>
  <pageMargins left="0.51181102362204722" right="0.51181102362204722" top="0.78740157480314965" bottom="0.78740157480314965" header="0.51181102362204722" footer="0.51181102362204722"/>
  <pageSetup paperSize="9" scale="82" firstPageNumber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C1:V26"/>
  <sheetViews>
    <sheetView view="pageBreakPreview" zoomScale="80" zoomScaleNormal="85" zoomScaleSheetLayoutView="80" workbookViewId="0">
      <selection activeCell="M10" sqref="M10"/>
    </sheetView>
  </sheetViews>
  <sheetFormatPr defaultColWidth="8.796875" defaultRowHeight="13.8"/>
  <cols>
    <col min="1" max="1" width="1.19921875" style="114" customWidth="1"/>
    <col min="2" max="2" width="2.796875" style="114" customWidth="1"/>
    <col min="3" max="3" width="1.3984375" style="114" customWidth="1"/>
    <col min="4" max="4" width="18.8984375" style="114" customWidth="1"/>
    <col min="5" max="8" width="14.59765625" style="114" bestFit="1" customWidth="1"/>
    <col min="9" max="9" width="14.59765625" style="114" customWidth="1"/>
    <col min="10" max="10" width="14.59765625" style="114" bestFit="1" customWidth="1"/>
    <col min="11" max="12" width="13.5" style="114" bestFit="1" customWidth="1"/>
    <col min="13" max="13" width="10.796875" style="114" bestFit="1" customWidth="1"/>
    <col min="14" max="14" width="1.3984375" style="114" customWidth="1"/>
    <col min="15" max="15" width="2.59765625" style="114" customWidth="1"/>
    <col min="16" max="16" width="19.8984375" style="114" bestFit="1" customWidth="1"/>
    <col min="17" max="17" width="13.8984375" style="114" bestFit="1" customWidth="1"/>
    <col min="18" max="18" width="13.59765625" style="114" bestFit="1" customWidth="1"/>
    <col min="19" max="21" width="13.8984375" style="114" bestFit="1" customWidth="1"/>
    <col min="22" max="22" width="10.296875" style="114" customWidth="1"/>
    <col min="23" max="16384" width="8.796875" style="114"/>
  </cols>
  <sheetData>
    <row r="1" spans="3:22" ht="73.2" customHeight="1" thickBot="1"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3:22" ht="7.8" customHeight="1">
      <c r="C2" s="115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7"/>
    </row>
    <row r="3" spans="3:22" ht="19.95" customHeight="1">
      <c r="C3" s="118"/>
      <c r="D3" s="361" t="s">
        <v>55</v>
      </c>
      <c r="E3" s="361"/>
      <c r="F3" s="361"/>
      <c r="G3" s="361"/>
      <c r="H3" s="361"/>
      <c r="I3" s="361"/>
      <c r="J3" s="361"/>
      <c r="K3" s="361"/>
      <c r="L3" s="361"/>
      <c r="M3" s="361"/>
      <c r="N3" s="119"/>
    </row>
    <row r="4" spans="3:22" ht="19.95" customHeight="1">
      <c r="C4" s="118"/>
      <c r="D4" s="362" t="s">
        <v>56</v>
      </c>
      <c r="E4" s="362"/>
      <c r="F4" s="362"/>
      <c r="G4" s="362"/>
      <c r="H4" s="362"/>
      <c r="I4" s="362"/>
      <c r="J4" s="362"/>
      <c r="K4" s="362"/>
      <c r="L4" s="362"/>
      <c r="M4" s="362"/>
      <c r="N4" s="119"/>
    </row>
    <row r="5" spans="3:22" ht="19.95" customHeight="1" thickBot="1">
      <c r="C5" s="118"/>
      <c r="D5" s="363" t="s">
        <v>57</v>
      </c>
      <c r="E5" s="363"/>
      <c r="F5" s="363"/>
      <c r="G5" s="363"/>
      <c r="H5" s="363"/>
      <c r="I5" s="363"/>
      <c r="J5" s="363"/>
      <c r="K5" s="363"/>
      <c r="L5" s="363"/>
      <c r="M5" s="363"/>
      <c r="N5" s="119"/>
    </row>
    <row r="6" spans="3:22" s="124" customFormat="1" ht="48" customHeight="1" thickBot="1">
      <c r="C6" s="120"/>
      <c r="D6" s="364" t="s">
        <v>58</v>
      </c>
      <c r="E6" s="21">
        <v>2010</v>
      </c>
      <c r="F6" s="22">
        <v>2011</v>
      </c>
      <c r="G6" s="22">
        <v>2012</v>
      </c>
      <c r="H6" s="22">
        <v>2013</v>
      </c>
      <c r="I6" s="22">
        <v>2014</v>
      </c>
      <c r="J6" s="121">
        <v>2015</v>
      </c>
      <c r="K6" s="121">
        <v>2015</v>
      </c>
      <c r="L6" s="121">
        <v>2016</v>
      </c>
      <c r="M6" s="122" t="s">
        <v>59</v>
      </c>
      <c r="N6" s="123"/>
      <c r="V6" s="125"/>
    </row>
    <row r="7" spans="3:22" s="124" customFormat="1" ht="22.2" customHeight="1" thickBot="1">
      <c r="C7" s="120"/>
      <c r="D7" s="364"/>
      <c r="E7" s="121" t="s">
        <v>4</v>
      </c>
      <c r="F7" s="121" t="s">
        <v>4</v>
      </c>
      <c r="G7" s="121" t="s">
        <v>4</v>
      </c>
      <c r="H7" s="122" t="s">
        <v>4</v>
      </c>
      <c r="I7" s="122" t="s">
        <v>4</v>
      </c>
      <c r="J7" s="122" t="s">
        <v>4</v>
      </c>
      <c r="K7" s="122" t="s">
        <v>6</v>
      </c>
      <c r="L7" s="122" t="s">
        <v>6</v>
      </c>
      <c r="M7" s="122" t="s">
        <v>6</v>
      </c>
      <c r="N7" s="123"/>
      <c r="V7" s="125"/>
    </row>
    <row r="8" spans="3:22" s="134" customFormat="1" ht="19.95" customHeight="1" thickBot="1">
      <c r="C8" s="126"/>
      <c r="D8" s="127" t="s">
        <v>60</v>
      </c>
      <c r="E8" s="128">
        <v>8886017448</v>
      </c>
      <c r="F8" s="129">
        <v>11016299152</v>
      </c>
      <c r="G8" s="128">
        <v>11267769476</v>
      </c>
      <c r="H8" s="130">
        <v>10091660229</v>
      </c>
      <c r="I8" s="130">
        <v>9309739676</v>
      </c>
      <c r="J8" s="130">
        <v>7883181210</v>
      </c>
      <c r="K8" s="131">
        <v>3527296975</v>
      </c>
      <c r="L8" s="131">
        <v>3416916539</v>
      </c>
      <c r="M8" s="132">
        <v>-3.1293207456681515</v>
      </c>
      <c r="N8" s="133"/>
      <c r="Q8" s="135"/>
      <c r="R8" s="135"/>
      <c r="S8" s="135"/>
      <c r="T8" s="135"/>
      <c r="U8" s="135"/>
      <c r="V8" s="136"/>
    </row>
    <row r="9" spans="3:22" s="139" customFormat="1" ht="19.95" customHeight="1" thickBot="1">
      <c r="C9" s="137"/>
      <c r="D9" s="127" t="s">
        <v>61</v>
      </c>
      <c r="E9" s="128">
        <v>2920267012</v>
      </c>
      <c r="F9" s="129">
        <v>3047103050</v>
      </c>
      <c r="G9" s="128">
        <v>3024687701</v>
      </c>
      <c r="H9" s="130">
        <v>2341916945</v>
      </c>
      <c r="I9" s="130">
        <v>2795509943</v>
      </c>
      <c r="J9" s="130">
        <v>3050173358</v>
      </c>
      <c r="K9" s="131">
        <v>1519637397</v>
      </c>
      <c r="L9" s="131">
        <v>1119066093</v>
      </c>
      <c r="M9" s="132">
        <v>-26.359663482274776</v>
      </c>
      <c r="N9" s="138"/>
      <c r="Q9" s="140"/>
      <c r="R9" s="140"/>
      <c r="S9" s="140"/>
      <c r="T9" s="140"/>
      <c r="U9" s="140"/>
      <c r="V9" s="141"/>
    </row>
    <row r="10" spans="3:22" s="150" customFormat="1" ht="19.95" customHeight="1" thickBot="1">
      <c r="C10" s="142"/>
      <c r="D10" s="143" t="s">
        <v>62</v>
      </c>
      <c r="E10" s="144">
        <v>1269498551</v>
      </c>
      <c r="F10" s="145">
        <v>1403295759</v>
      </c>
      <c r="G10" s="144">
        <v>1266967291</v>
      </c>
      <c r="H10" s="146">
        <v>1420464015</v>
      </c>
      <c r="I10" s="146">
        <v>1471111769</v>
      </c>
      <c r="J10" s="146">
        <v>1045785082</v>
      </c>
      <c r="K10" s="147">
        <v>480245027</v>
      </c>
      <c r="L10" s="147">
        <v>472698475</v>
      </c>
      <c r="M10" s="148">
        <v>-1.5713961781430363</v>
      </c>
      <c r="N10" s="149"/>
      <c r="Q10" s="140"/>
      <c r="R10" s="140"/>
      <c r="S10" s="140"/>
      <c r="T10" s="140"/>
      <c r="U10" s="140"/>
      <c r="V10" s="141"/>
    </row>
    <row r="11" spans="3:22" ht="19.95" customHeight="1" thickBot="1">
      <c r="C11" s="118"/>
      <c r="D11" s="127" t="s">
        <v>63</v>
      </c>
      <c r="E11" s="128">
        <v>1112498319</v>
      </c>
      <c r="F11" s="129">
        <v>1198969467</v>
      </c>
      <c r="G11" s="128">
        <v>1319976345</v>
      </c>
      <c r="H11" s="130">
        <v>1991530707</v>
      </c>
      <c r="I11" s="130">
        <v>943857385</v>
      </c>
      <c r="J11" s="130">
        <v>1046582092</v>
      </c>
      <c r="K11" s="131">
        <v>372049353</v>
      </c>
      <c r="L11" s="131">
        <v>562050015</v>
      </c>
      <c r="M11" s="151">
        <v>51.068671526489659</v>
      </c>
      <c r="N11" s="152"/>
      <c r="O11" s="153"/>
      <c r="P11" s="153"/>
      <c r="Q11" s="140"/>
      <c r="R11" s="140"/>
      <c r="S11" s="140"/>
      <c r="T11" s="140"/>
      <c r="U11" s="140"/>
      <c r="V11" s="141"/>
    </row>
    <row r="12" spans="3:22" s="150" customFormat="1" ht="19.95" customHeight="1" thickBot="1">
      <c r="C12" s="142"/>
      <c r="D12" s="127" t="s">
        <v>64</v>
      </c>
      <c r="E12" s="128">
        <v>971015073</v>
      </c>
      <c r="F12" s="129">
        <v>1371546559</v>
      </c>
      <c r="G12" s="128">
        <v>1014421485</v>
      </c>
      <c r="H12" s="130">
        <v>742270221</v>
      </c>
      <c r="I12" s="130">
        <v>629474408</v>
      </c>
      <c r="J12" s="130">
        <v>672249783</v>
      </c>
      <c r="K12" s="131">
        <v>305615412</v>
      </c>
      <c r="L12" s="131">
        <v>231936472</v>
      </c>
      <c r="M12" s="132">
        <v>-24.108384952785034</v>
      </c>
      <c r="N12" s="149"/>
      <c r="O12" s="154"/>
      <c r="Q12" s="140"/>
      <c r="R12" s="140"/>
      <c r="S12" s="140"/>
      <c r="T12" s="140"/>
      <c r="U12" s="140"/>
      <c r="V12" s="141"/>
    </row>
    <row r="13" spans="3:22" ht="19.95" customHeight="1" thickBot="1">
      <c r="C13" s="118"/>
      <c r="D13" s="127" t="s">
        <v>65</v>
      </c>
      <c r="E13" s="128">
        <v>284738231</v>
      </c>
      <c r="F13" s="129">
        <v>281181417</v>
      </c>
      <c r="G13" s="128">
        <v>261223815</v>
      </c>
      <c r="H13" s="130">
        <v>247922375</v>
      </c>
      <c r="I13" s="130">
        <v>251356829</v>
      </c>
      <c r="J13" s="130">
        <v>318039847</v>
      </c>
      <c r="K13" s="131">
        <v>146116692</v>
      </c>
      <c r="L13" s="131">
        <v>113842921</v>
      </c>
      <c r="M13" s="132">
        <v>-22.087668806518014</v>
      </c>
      <c r="N13" s="119"/>
      <c r="Q13" s="140"/>
      <c r="R13" s="140"/>
      <c r="S13" s="140"/>
      <c r="T13" s="140"/>
      <c r="U13" s="140"/>
      <c r="V13" s="141"/>
    </row>
    <row r="14" spans="3:22" s="139" customFormat="1" ht="19.95" customHeight="1" thickBot="1">
      <c r="C14" s="137"/>
      <c r="D14" s="127" t="s">
        <v>66</v>
      </c>
      <c r="E14" s="128">
        <v>217833414</v>
      </c>
      <c r="F14" s="129">
        <v>225191013</v>
      </c>
      <c r="G14" s="128">
        <v>243369072</v>
      </c>
      <c r="H14" s="130">
        <v>187966475</v>
      </c>
      <c r="I14" s="130">
        <v>179120957</v>
      </c>
      <c r="J14" s="130">
        <v>141575888</v>
      </c>
      <c r="K14" s="131">
        <v>73618960</v>
      </c>
      <c r="L14" s="131">
        <v>57346854</v>
      </c>
      <c r="M14" s="132">
        <v>-22.103145711376527</v>
      </c>
      <c r="N14" s="138"/>
      <c r="Q14" s="140"/>
      <c r="R14" s="140"/>
      <c r="S14" s="140"/>
      <c r="T14" s="140"/>
      <c r="U14" s="140"/>
      <c r="V14" s="141"/>
    </row>
    <row r="15" spans="3:22" s="150" customFormat="1" ht="19.95" customHeight="1" thickBot="1">
      <c r="C15" s="142"/>
      <c r="D15" s="127" t="s">
        <v>67</v>
      </c>
      <c r="E15" s="128">
        <v>129184842</v>
      </c>
      <c r="F15" s="129">
        <v>164346156</v>
      </c>
      <c r="G15" s="128">
        <v>225729176</v>
      </c>
      <c r="H15" s="130">
        <v>161847995</v>
      </c>
      <c r="I15" s="130">
        <v>255971635</v>
      </c>
      <c r="J15" s="130">
        <v>402206581</v>
      </c>
      <c r="K15" s="131">
        <v>168510436</v>
      </c>
      <c r="L15" s="131">
        <v>106265595</v>
      </c>
      <c r="M15" s="132">
        <v>-36.938270695590624</v>
      </c>
      <c r="N15" s="149"/>
      <c r="Q15" s="140"/>
      <c r="R15" s="140"/>
      <c r="S15" s="140"/>
      <c r="T15" s="140"/>
      <c r="U15" s="140"/>
      <c r="V15" s="141"/>
    </row>
    <row r="16" spans="3:22" s="150" customFormat="1" ht="19.95" customHeight="1" thickBot="1">
      <c r="C16" s="142"/>
      <c r="D16" s="127" t="s">
        <v>68</v>
      </c>
      <c r="E16" s="128">
        <v>76600688</v>
      </c>
      <c r="F16" s="129">
        <v>122398886</v>
      </c>
      <c r="G16" s="128">
        <v>149073162</v>
      </c>
      <c r="H16" s="130">
        <v>84572791</v>
      </c>
      <c r="I16" s="130">
        <v>77974723</v>
      </c>
      <c r="J16" s="130">
        <v>95641858</v>
      </c>
      <c r="K16" s="131">
        <v>33217660</v>
      </c>
      <c r="L16" s="131">
        <v>37686393</v>
      </c>
      <c r="M16" s="151">
        <v>13.45288319526421</v>
      </c>
      <c r="N16" s="149"/>
      <c r="Q16" s="140"/>
      <c r="R16" s="140"/>
      <c r="S16" s="140"/>
      <c r="T16" s="140"/>
      <c r="U16" s="140"/>
      <c r="V16" s="141"/>
    </row>
    <row r="17" spans="3:22" s="161" customFormat="1" ht="19.95" customHeight="1" thickBot="1">
      <c r="C17" s="155"/>
      <c r="D17" s="156" t="s">
        <v>69</v>
      </c>
      <c r="E17" s="157">
        <v>15867653578</v>
      </c>
      <c r="F17" s="157">
        <v>18830331459</v>
      </c>
      <c r="G17" s="157">
        <v>18773217523</v>
      </c>
      <c r="H17" s="158">
        <v>17270151753</v>
      </c>
      <c r="I17" s="158">
        <v>15914117325</v>
      </c>
      <c r="J17" s="158">
        <v>14655435699</v>
      </c>
      <c r="K17" s="158">
        <v>6626307912</v>
      </c>
      <c r="L17" s="158">
        <v>6117809357</v>
      </c>
      <c r="M17" s="159">
        <v>-7.6739348933533176</v>
      </c>
      <c r="N17" s="160"/>
      <c r="Q17" s="135"/>
      <c r="R17" s="135"/>
      <c r="S17" s="135"/>
      <c r="T17" s="135"/>
      <c r="U17" s="135"/>
    </row>
    <row r="18" spans="3:22" ht="19.95" customHeight="1" thickBot="1">
      <c r="C18" s="118"/>
      <c r="D18" s="162" t="s">
        <v>70</v>
      </c>
      <c r="E18" s="163">
        <v>8.0005436516468922E-2</v>
      </c>
      <c r="F18" s="163">
        <v>7.4523157601099566E-2</v>
      </c>
      <c r="G18" s="163">
        <v>6.7488020604234492E-2</v>
      </c>
      <c r="H18" s="163">
        <v>8.2249654508869674E-2</v>
      </c>
      <c r="I18" s="163">
        <v>9.2440676347721976E-2</v>
      </c>
      <c r="J18" s="163">
        <v>7.1358170680067751E-2</v>
      </c>
      <c r="K18" s="163">
        <v>7.2475507232359959E-2</v>
      </c>
      <c r="L18" s="163">
        <v>7.7265970123625738E-2</v>
      </c>
      <c r="M18" s="132"/>
      <c r="N18" s="152"/>
      <c r="V18" s="141"/>
    </row>
    <row r="19" spans="3:22" s="161" customFormat="1" ht="19.95" customHeight="1" thickBot="1">
      <c r="C19" s="155"/>
      <c r="D19" s="156" t="s">
        <v>71</v>
      </c>
      <c r="E19" s="157">
        <v>201915285335</v>
      </c>
      <c r="F19" s="164">
        <v>256039574768</v>
      </c>
      <c r="G19" s="157">
        <v>242578013546</v>
      </c>
      <c r="H19" s="158">
        <v>242178649273</v>
      </c>
      <c r="I19" s="158">
        <v>225100884831</v>
      </c>
      <c r="J19" s="158">
        <v>191134324584</v>
      </c>
      <c r="K19" s="158">
        <v>94329140247</v>
      </c>
      <c r="L19" s="158">
        <v>90252804096</v>
      </c>
      <c r="M19" s="159">
        <v>-4.3213964850375541</v>
      </c>
      <c r="N19" s="160"/>
    </row>
    <row r="20" spans="3:22" ht="19.95" customHeight="1" thickBot="1">
      <c r="C20" s="118"/>
      <c r="D20" s="162" t="s">
        <v>72</v>
      </c>
      <c r="E20" s="165">
        <v>6.2872830498877791E-3</v>
      </c>
      <c r="F20" s="165">
        <v>5.480776791132934E-3</v>
      </c>
      <c r="G20" s="165">
        <v>5.2229271419923853E-3</v>
      </c>
      <c r="H20" s="165">
        <v>5.8653560884252753E-3</v>
      </c>
      <c r="I20" s="165">
        <v>6.5353442306744962E-3</v>
      </c>
      <c r="J20" s="165">
        <v>5.4714666466953547E-3</v>
      </c>
      <c r="K20" s="165">
        <v>5.0911629825362847E-3</v>
      </c>
      <c r="L20" s="165">
        <v>5.237493502109925E-3</v>
      </c>
      <c r="M20" s="132"/>
      <c r="N20" s="152"/>
      <c r="V20" s="141"/>
    </row>
    <row r="21" spans="3:22" s="161" customFormat="1" ht="19.95" customHeight="1" thickBot="1">
      <c r="C21" s="155"/>
      <c r="D21" s="156" t="s">
        <v>73</v>
      </c>
      <c r="E21" s="166">
        <v>7.858569771809891E-2</v>
      </c>
      <c r="F21" s="166">
        <v>7.3544613078124155E-2</v>
      </c>
      <c r="G21" s="166">
        <v>7.7389870874237265E-2</v>
      </c>
      <c r="H21" s="166">
        <v>7.1311619768478968E-2</v>
      </c>
      <c r="I21" s="166">
        <v>7.069771110383645E-2</v>
      </c>
      <c r="J21" s="166">
        <v>7.6676105827131052E-2</v>
      </c>
      <c r="K21" s="166">
        <v>7.0246669212176358E-2</v>
      </c>
      <c r="L21" s="166">
        <v>6.7785255187114354E-2</v>
      </c>
      <c r="M21" s="159">
        <v>-3.5039583408964625</v>
      </c>
      <c r="N21" s="167"/>
    </row>
    <row r="22" spans="3:22">
      <c r="C22" s="118"/>
      <c r="D22" s="168" t="s">
        <v>74</v>
      </c>
      <c r="E22" s="169"/>
      <c r="F22" s="169"/>
      <c r="G22" s="170"/>
      <c r="H22" s="169"/>
      <c r="I22" s="171"/>
      <c r="J22" s="171"/>
      <c r="K22" s="171"/>
      <c r="L22" s="171"/>
      <c r="M22" s="172"/>
      <c r="N22" s="119"/>
    </row>
    <row r="23" spans="3:22">
      <c r="C23" s="118"/>
      <c r="D23" s="168" t="s">
        <v>75</v>
      </c>
      <c r="E23" s="169"/>
      <c r="F23" s="169"/>
      <c r="G23" s="173"/>
      <c r="H23" s="169"/>
      <c r="I23" s="169"/>
      <c r="J23" s="169"/>
      <c r="K23" s="169"/>
      <c r="L23" s="169"/>
      <c r="M23" s="172"/>
      <c r="N23" s="119"/>
    </row>
    <row r="24" spans="3:22" ht="8.25" customHeight="1" thickBot="1">
      <c r="C24" s="174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6"/>
    </row>
    <row r="25" spans="3:22" ht="12" customHeight="1">
      <c r="D25" s="177"/>
      <c r="E25" s="177"/>
      <c r="F25" s="177"/>
    </row>
    <row r="26" spans="3:22">
      <c r="N26" s="178"/>
    </row>
  </sheetData>
  <sheetProtection selectLockedCells="1" selectUnlockedCells="1"/>
  <mergeCells count="4">
    <mergeCell ref="D3:M3"/>
    <mergeCell ref="D4:M4"/>
    <mergeCell ref="D5:M5"/>
    <mergeCell ref="D6:D7"/>
  </mergeCells>
  <printOptions horizontalCentered="1"/>
  <pageMargins left="1.5748031496062993" right="0.78740157480314965" top="0.86614173228346458" bottom="0.86614173228346458" header="0.51181102362204722" footer="0.51181102362204722"/>
  <pageSetup paperSize="9" scale="71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B1:S68"/>
  <sheetViews>
    <sheetView view="pageBreakPreview" topLeftCell="A6" zoomScale="80" zoomScaleNormal="80" zoomScaleSheetLayoutView="80" workbookViewId="0">
      <pane xSplit="4" ySplit="2" topLeftCell="E1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8.796875" defaultRowHeight="13.8"/>
  <cols>
    <col min="1" max="1" width="3.69921875" style="179" customWidth="1"/>
    <col min="2" max="2" width="2.09765625" style="179" customWidth="1"/>
    <col min="3" max="3" width="3.59765625" style="179" customWidth="1"/>
    <col min="4" max="4" width="29.3984375" style="179" customWidth="1"/>
    <col min="5" max="7" width="13.69921875" style="179" customWidth="1"/>
    <col min="8" max="8" width="13.69921875" style="179" bestFit="1" customWidth="1"/>
    <col min="9" max="9" width="13.69921875" style="269" customWidth="1"/>
    <col min="10" max="10" width="12.5" style="265" bestFit="1" customWidth="1"/>
    <col min="11" max="12" width="12.19921875" style="266" customWidth="1"/>
    <col min="13" max="13" width="12" style="269" bestFit="1" customWidth="1"/>
    <col min="14" max="14" width="1.8984375" style="283" customWidth="1"/>
    <col min="15" max="15" width="4" style="185" customWidth="1"/>
    <col min="16" max="16" width="1.59765625" style="179" customWidth="1"/>
    <col min="17" max="17" width="6.19921875" style="179" bestFit="1" customWidth="1"/>
    <col min="18" max="16384" width="8.796875" style="179"/>
  </cols>
  <sheetData>
    <row r="1" spans="2:19" ht="69" customHeight="1">
      <c r="D1" s="180"/>
      <c r="E1" s="180"/>
      <c r="F1" s="180"/>
      <c r="G1" s="180"/>
      <c r="H1" s="180"/>
      <c r="I1" s="182"/>
      <c r="J1" s="183"/>
      <c r="K1" s="184"/>
      <c r="L1" s="184"/>
      <c r="M1" s="181"/>
      <c r="N1" s="185"/>
    </row>
    <row r="2" spans="2:19" ht="18" customHeight="1" thickBot="1">
      <c r="D2" s="180"/>
      <c r="E2" s="180"/>
      <c r="F2" s="180"/>
      <c r="G2" s="180"/>
      <c r="H2" s="180"/>
      <c r="I2" s="182"/>
      <c r="J2" s="183"/>
      <c r="K2" s="184"/>
      <c r="L2" s="184"/>
      <c r="M2" s="181"/>
      <c r="N2" s="185"/>
    </row>
    <row r="3" spans="2:19" ht="9.75" customHeight="1">
      <c r="B3" s="186"/>
      <c r="C3" s="187"/>
      <c r="D3" s="188"/>
      <c r="E3" s="188"/>
      <c r="F3" s="188"/>
      <c r="G3" s="188"/>
      <c r="H3" s="188"/>
      <c r="I3" s="190"/>
      <c r="J3" s="191"/>
      <c r="K3" s="192"/>
      <c r="L3" s="192"/>
      <c r="M3" s="189"/>
      <c r="N3" s="193"/>
    </row>
    <row r="4" spans="2:19" ht="28.2" customHeight="1">
      <c r="B4" s="194"/>
      <c r="C4" s="369" t="s">
        <v>76</v>
      </c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195"/>
      <c r="Q4" s="196"/>
    </row>
    <row r="5" spans="2:19" ht="21.6" customHeight="1" thickBot="1">
      <c r="B5" s="194"/>
      <c r="C5" s="370" t="s">
        <v>1</v>
      </c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195"/>
      <c r="Q5" s="196"/>
    </row>
    <row r="6" spans="2:19" ht="35.25" customHeight="1" thickBot="1">
      <c r="B6" s="194"/>
      <c r="C6" s="371" t="s">
        <v>77</v>
      </c>
      <c r="D6" s="371"/>
      <c r="E6" s="197">
        <v>2010</v>
      </c>
      <c r="F6" s="198">
        <v>2011</v>
      </c>
      <c r="G6" s="198">
        <v>2012</v>
      </c>
      <c r="H6" s="289">
        <v>2013</v>
      </c>
      <c r="I6" s="198">
        <v>2014</v>
      </c>
      <c r="J6" s="199">
        <v>2015</v>
      </c>
      <c r="K6" s="199">
        <v>2015</v>
      </c>
      <c r="L6" s="199">
        <v>2016</v>
      </c>
      <c r="M6" s="200" t="s">
        <v>78</v>
      </c>
      <c r="N6" s="195"/>
      <c r="Q6" s="196"/>
    </row>
    <row r="7" spans="2:19" ht="33" customHeight="1" thickBot="1">
      <c r="B7" s="194"/>
      <c r="C7" s="371"/>
      <c r="D7" s="371"/>
      <c r="E7" s="197" t="s">
        <v>4</v>
      </c>
      <c r="F7" s="197" t="s">
        <v>4</v>
      </c>
      <c r="G7" s="197" t="s">
        <v>4</v>
      </c>
      <c r="H7" s="197" t="s">
        <v>5</v>
      </c>
      <c r="I7" s="197" t="s">
        <v>5</v>
      </c>
      <c r="J7" s="201" t="s">
        <v>5</v>
      </c>
      <c r="K7" s="201" t="s">
        <v>79</v>
      </c>
      <c r="L7" s="201" t="s">
        <v>79</v>
      </c>
      <c r="M7" s="201" t="s">
        <v>79</v>
      </c>
      <c r="N7" s="195"/>
      <c r="Q7" s="196"/>
    </row>
    <row r="8" spans="2:19" s="212" customFormat="1" ht="20.100000000000001" customHeight="1" thickBot="1">
      <c r="B8" s="202"/>
      <c r="C8" s="203" t="s">
        <v>7</v>
      </c>
      <c r="D8" s="204" t="s">
        <v>80</v>
      </c>
      <c r="E8" s="205">
        <v>403466381</v>
      </c>
      <c r="F8" s="205">
        <v>365963180</v>
      </c>
      <c r="G8" s="205">
        <v>338648951</v>
      </c>
      <c r="H8" s="207">
        <v>325169051</v>
      </c>
      <c r="I8" s="207">
        <v>319925435</v>
      </c>
      <c r="J8" s="208">
        <v>283541093</v>
      </c>
      <c r="K8" s="209">
        <v>127561519</v>
      </c>
      <c r="L8" s="209">
        <v>126646996</v>
      </c>
      <c r="M8" s="93">
        <v>-0.71692702248238316</v>
      </c>
      <c r="N8" s="210"/>
      <c r="O8" s="211"/>
      <c r="Q8" s="196"/>
    </row>
    <row r="9" spans="2:19" s="212" customFormat="1" ht="20.100000000000001" customHeight="1" thickBot="1">
      <c r="B9" s="202"/>
      <c r="C9" s="213" t="s">
        <v>9</v>
      </c>
      <c r="D9" s="214" t="s">
        <v>81</v>
      </c>
      <c r="E9" s="215">
        <v>165874620</v>
      </c>
      <c r="F9" s="216">
        <v>184139998</v>
      </c>
      <c r="G9" s="215">
        <v>205932324</v>
      </c>
      <c r="H9" s="217">
        <v>194111759</v>
      </c>
      <c r="I9" s="217">
        <v>218256259</v>
      </c>
      <c r="J9" s="218">
        <v>162030478</v>
      </c>
      <c r="K9" s="219">
        <v>92752740</v>
      </c>
      <c r="L9" s="219">
        <v>80310356</v>
      </c>
      <c r="M9" s="220">
        <v>-13.414572981887108</v>
      </c>
      <c r="N9" s="221"/>
      <c r="O9" s="222"/>
      <c r="Q9" s="196"/>
    </row>
    <row r="10" spans="2:19" s="212" customFormat="1" ht="20.100000000000001" customHeight="1" thickBot="1">
      <c r="B10" s="202"/>
      <c r="C10" s="203" t="s">
        <v>11</v>
      </c>
      <c r="D10" s="204" t="s">
        <v>82</v>
      </c>
      <c r="E10" s="223">
        <v>99162867</v>
      </c>
      <c r="F10" s="223">
        <v>102503913</v>
      </c>
      <c r="G10" s="223">
        <v>108289898</v>
      </c>
      <c r="H10" s="207">
        <v>117037815</v>
      </c>
      <c r="I10" s="207">
        <v>114404662</v>
      </c>
      <c r="J10" s="208">
        <v>118898589</v>
      </c>
      <c r="K10" s="209">
        <v>27655448</v>
      </c>
      <c r="L10" s="209">
        <v>30796588</v>
      </c>
      <c r="M10" s="93">
        <v>11.358123723036417</v>
      </c>
      <c r="N10" s="224"/>
      <c r="O10" s="225"/>
      <c r="Q10" s="196"/>
      <c r="R10" s="222"/>
      <c r="S10" s="222"/>
    </row>
    <row r="11" spans="2:19" s="212" customFormat="1" ht="20.100000000000001" customHeight="1" thickBot="1">
      <c r="B11" s="202"/>
      <c r="C11" s="213" t="s">
        <v>13</v>
      </c>
      <c r="D11" s="226" t="s">
        <v>83</v>
      </c>
      <c r="E11" s="227">
        <v>182015701</v>
      </c>
      <c r="F11" s="227">
        <v>176049720</v>
      </c>
      <c r="G11" s="227">
        <v>148575140</v>
      </c>
      <c r="H11" s="228">
        <v>109803348</v>
      </c>
      <c r="I11" s="228">
        <v>89699379</v>
      </c>
      <c r="J11" s="229">
        <v>85098437</v>
      </c>
      <c r="K11" s="230">
        <v>42597193</v>
      </c>
      <c r="L11" s="230">
        <v>50691384</v>
      </c>
      <c r="M11" s="220">
        <v>19.001700417208234</v>
      </c>
      <c r="N11" s="221"/>
      <c r="O11" s="222"/>
      <c r="Q11" s="196"/>
      <c r="R11" s="222"/>
      <c r="S11" s="222"/>
    </row>
    <row r="12" spans="2:19" s="212" customFormat="1" ht="20.100000000000001" customHeight="1" thickBot="1">
      <c r="B12" s="202"/>
      <c r="C12" s="203" t="s">
        <v>16</v>
      </c>
      <c r="D12" s="204" t="s">
        <v>84</v>
      </c>
      <c r="E12" s="223">
        <v>43629881</v>
      </c>
      <c r="F12" s="223">
        <v>58215910</v>
      </c>
      <c r="G12" s="223">
        <v>66842620</v>
      </c>
      <c r="H12" s="207">
        <v>53029585</v>
      </c>
      <c r="I12" s="207">
        <v>66835136</v>
      </c>
      <c r="J12" s="208">
        <v>64615241</v>
      </c>
      <c r="K12" s="209">
        <v>35825352</v>
      </c>
      <c r="L12" s="209">
        <v>28454682</v>
      </c>
      <c r="M12" s="93">
        <v>-20.573894151828576</v>
      </c>
      <c r="N12" s="221"/>
      <c r="O12" s="222"/>
      <c r="Q12" s="196"/>
      <c r="R12" s="222"/>
      <c r="S12" s="222"/>
    </row>
    <row r="13" spans="2:19" s="232" customFormat="1" ht="20.100000000000001" customHeight="1" thickBot="1">
      <c r="B13" s="231"/>
      <c r="C13" s="213" t="s">
        <v>18</v>
      </c>
      <c r="D13" s="226" t="s">
        <v>85</v>
      </c>
      <c r="E13" s="227">
        <v>66965872</v>
      </c>
      <c r="F13" s="227">
        <v>84184225</v>
      </c>
      <c r="G13" s="227">
        <v>69824107</v>
      </c>
      <c r="H13" s="228">
        <v>57457649</v>
      </c>
      <c r="I13" s="228">
        <v>35080022</v>
      </c>
      <c r="J13" s="229">
        <v>46510591</v>
      </c>
      <c r="K13" s="230">
        <v>21221974</v>
      </c>
      <c r="L13" s="230">
        <v>26848030</v>
      </c>
      <c r="M13" s="220">
        <v>26.510521594268276</v>
      </c>
      <c r="N13" s="221"/>
      <c r="O13" s="222"/>
      <c r="Q13" s="196"/>
    </row>
    <row r="14" spans="2:19" s="232" customFormat="1" ht="20.100000000000001" customHeight="1" thickBot="1">
      <c r="B14" s="231"/>
      <c r="C14" s="203" t="s">
        <v>20</v>
      </c>
      <c r="D14" s="204" t="s">
        <v>86</v>
      </c>
      <c r="E14" s="223">
        <v>29598539</v>
      </c>
      <c r="F14" s="223">
        <v>39875979</v>
      </c>
      <c r="G14" s="223">
        <v>45840727</v>
      </c>
      <c r="H14" s="207">
        <v>42978583</v>
      </c>
      <c r="I14" s="207">
        <v>39949173</v>
      </c>
      <c r="J14" s="208">
        <v>45193260</v>
      </c>
      <c r="K14" s="209">
        <v>21492880</v>
      </c>
      <c r="L14" s="209">
        <v>26511850</v>
      </c>
      <c r="M14" s="93">
        <v>23.351779752178391</v>
      </c>
      <c r="N14" s="221"/>
      <c r="O14" s="222"/>
      <c r="Q14" s="196"/>
    </row>
    <row r="15" spans="2:19" s="232" customFormat="1" ht="20.100000000000001" customHeight="1" thickBot="1">
      <c r="B15" s="231"/>
      <c r="C15" s="213" t="s">
        <v>22</v>
      </c>
      <c r="D15" s="226" t="s">
        <v>87</v>
      </c>
      <c r="E15" s="227">
        <v>60195313</v>
      </c>
      <c r="F15" s="227">
        <v>50109672</v>
      </c>
      <c r="G15" s="227">
        <v>29037413</v>
      </c>
      <c r="H15" s="228">
        <v>42070296</v>
      </c>
      <c r="I15" s="228">
        <v>42206635</v>
      </c>
      <c r="J15" s="229">
        <v>39337617</v>
      </c>
      <c r="K15" s="230">
        <v>7587303</v>
      </c>
      <c r="L15" s="230">
        <v>7580435</v>
      </c>
      <c r="M15" s="220">
        <v>-9.0519648417886067E-2</v>
      </c>
      <c r="N15" s="221"/>
      <c r="O15" s="222"/>
      <c r="Q15" s="196"/>
    </row>
    <row r="16" spans="2:19" s="232" customFormat="1" ht="20.100000000000001" customHeight="1" thickBot="1">
      <c r="B16" s="231"/>
      <c r="C16" s="203" t="s">
        <v>41</v>
      </c>
      <c r="D16" s="204" t="s">
        <v>88</v>
      </c>
      <c r="E16" s="223">
        <v>14286687</v>
      </c>
      <c r="F16" s="223">
        <v>9306871</v>
      </c>
      <c r="G16" s="223">
        <v>17095748</v>
      </c>
      <c r="H16" s="207">
        <v>38982395</v>
      </c>
      <c r="I16" s="207">
        <v>30191536</v>
      </c>
      <c r="J16" s="208">
        <v>36067993</v>
      </c>
      <c r="K16" s="209">
        <v>15288145</v>
      </c>
      <c r="L16" s="209">
        <v>27022670</v>
      </c>
      <c r="M16" s="93">
        <v>76.755714967381579</v>
      </c>
      <c r="N16" s="233"/>
      <c r="O16" s="234"/>
      <c r="Q16" s="196"/>
    </row>
    <row r="17" spans="2:17" s="212" customFormat="1" ht="20.100000000000001" customHeight="1" thickBot="1">
      <c r="B17" s="202"/>
      <c r="C17" s="213" t="s">
        <v>43</v>
      </c>
      <c r="D17" s="226" t="s">
        <v>89</v>
      </c>
      <c r="E17" s="227">
        <v>30244482</v>
      </c>
      <c r="F17" s="227">
        <v>46480890</v>
      </c>
      <c r="G17" s="227">
        <v>44365700</v>
      </c>
      <c r="H17" s="228">
        <v>31298071</v>
      </c>
      <c r="I17" s="228">
        <v>44140729</v>
      </c>
      <c r="J17" s="229">
        <v>20093549</v>
      </c>
      <c r="K17" s="230">
        <v>19343013</v>
      </c>
      <c r="L17" s="230">
        <v>19425110</v>
      </c>
      <c r="M17" s="220">
        <v>0.4244271562036328</v>
      </c>
      <c r="N17" s="221"/>
      <c r="O17" s="222"/>
      <c r="Q17" s="196"/>
    </row>
    <row r="18" spans="2:17" s="212" customFormat="1" ht="20.100000000000001" customHeight="1" thickBot="1">
      <c r="B18" s="202"/>
      <c r="C18" s="203" t="s">
        <v>45</v>
      </c>
      <c r="D18" s="204" t="s">
        <v>90</v>
      </c>
      <c r="E18" s="223">
        <v>2384690</v>
      </c>
      <c r="F18" s="223">
        <v>83435347</v>
      </c>
      <c r="G18" s="223">
        <v>18759585</v>
      </c>
      <c r="H18" s="207">
        <v>247687803</v>
      </c>
      <c r="I18" s="207">
        <v>354187777</v>
      </c>
      <c r="J18" s="208">
        <v>23143342</v>
      </c>
      <c r="K18" s="209">
        <v>22140984</v>
      </c>
      <c r="L18" s="209">
        <v>1600781</v>
      </c>
      <c r="M18" s="93">
        <v>-92.770054844897587</v>
      </c>
      <c r="N18" s="210"/>
      <c r="O18" s="211"/>
      <c r="Q18" s="196"/>
    </row>
    <row r="19" spans="2:17" s="232" customFormat="1" ht="20.100000000000001" customHeight="1" thickBot="1">
      <c r="B19" s="231"/>
      <c r="C19" s="213" t="s">
        <v>47</v>
      </c>
      <c r="D19" s="226" t="s">
        <v>126</v>
      </c>
      <c r="E19" s="227">
        <v>3258534</v>
      </c>
      <c r="F19" s="227">
        <v>3570811</v>
      </c>
      <c r="G19" s="227">
        <v>3556104</v>
      </c>
      <c r="H19" s="228">
        <v>4035824</v>
      </c>
      <c r="I19" s="228">
        <v>4520067</v>
      </c>
      <c r="J19" s="229">
        <v>8027992</v>
      </c>
      <c r="K19" s="230">
        <v>1946984</v>
      </c>
      <c r="L19" s="230">
        <v>7246321</v>
      </c>
      <c r="M19" s="220">
        <v>272.18184638394564</v>
      </c>
      <c r="N19" s="235"/>
      <c r="O19" s="236"/>
      <c r="Q19" s="196"/>
    </row>
    <row r="20" spans="2:17" s="240" customFormat="1" ht="20.100000000000001" customHeight="1" thickBot="1">
      <c r="B20" s="237"/>
      <c r="C20" s="203" t="s">
        <v>91</v>
      </c>
      <c r="D20" s="204" t="s">
        <v>92</v>
      </c>
      <c r="E20" s="223">
        <v>9721535</v>
      </c>
      <c r="F20" s="223">
        <v>12778933</v>
      </c>
      <c r="G20" s="223">
        <v>8152477</v>
      </c>
      <c r="H20" s="207">
        <v>7280129</v>
      </c>
      <c r="I20" s="207">
        <v>10076874</v>
      </c>
      <c r="J20" s="208">
        <v>7012759</v>
      </c>
      <c r="K20" s="209">
        <v>3054575</v>
      </c>
      <c r="L20" s="209">
        <v>1461887</v>
      </c>
      <c r="M20" s="93">
        <v>-52.141067087892743</v>
      </c>
      <c r="N20" s="238"/>
      <c r="O20" s="239"/>
      <c r="Q20" s="196"/>
    </row>
    <row r="21" spans="2:17" s="232" customFormat="1" ht="20.100000000000001" customHeight="1" thickBot="1">
      <c r="B21" s="231"/>
      <c r="C21" s="213" t="s">
        <v>93</v>
      </c>
      <c r="D21" s="241" t="s">
        <v>94</v>
      </c>
      <c r="E21" s="227">
        <v>11602406</v>
      </c>
      <c r="F21" s="227">
        <v>12548391</v>
      </c>
      <c r="G21" s="227">
        <v>11341371</v>
      </c>
      <c r="H21" s="228">
        <v>11806405</v>
      </c>
      <c r="I21" s="228">
        <v>3517142</v>
      </c>
      <c r="J21" s="229">
        <v>6072761</v>
      </c>
      <c r="K21" s="230">
        <v>2448289</v>
      </c>
      <c r="L21" s="230">
        <v>1609226</v>
      </c>
      <c r="M21" s="220">
        <v>-34.271403416835192</v>
      </c>
      <c r="N21" s="235"/>
      <c r="O21" s="236"/>
      <c r="Q21" s="196"/>
    </row>
    <row r="22" spans="2:17" s="232" customFormat="1" ht="20.100000000000001" customHeight="1" thickBot="1">
      <c r="B22" s="231"/>
      <c r="C22" s="203" t="s">
        <v>95</v>
      </c>
      <c r="D22" s="204" t="s">
        <v>96</v>
      </c>
      <c r="E22" s="206">
        <v>8678775</v>
      </c>
      <c r="F22" s="223">
        <v>13834155</v>
      </c>
      <c r="G22" s="223">
        <v>10755509</v>
      </c>
      <c r="H22" s="207">
        <v>7757645</v>
      </c>
      <c r="I22" s="207">
        <v>4366913</v>
      </c>
      <c r="J22" s="208">
        <v>4592624</v>
      </c>
      <c r="K22" s="209">
        <v>2845510</v>
      </c>
      <c r="L22" s="209">
        <v>2448012</v>
      </c>
      <c r="M22" s="93">
        <v>-13.969306029499107</v>
      </c>
      <c r="N22" s="235"/>
      <c r="O22" s="236"/>
      <c r="Q22" s="196"/>
    </row>
    <row r="23" spans="2:17" s="232" customFormat="1" ht="20.100000000000001" customHeight="1" thickBot="1">
      <c r="B23" s="231"/>
      <c r="C23" s="213" t="s">
        <v>97</v>
      </c>
      <c r="D23" s="226" t="s">
        <v>98</v>
      </c>
      <c r="E23" s="227">
        <v>8319945</v>
      </c>
      <c r="F23" s="227">
        <v>11260310</v>
      </c>
      <c r="G23" s="227">
        <v>7639132</v>
      </c>
      <c r="H23" s="228">
        <v>5365283</v>
      </c>
      <c r="I23" s="228">
        <v>4468636</v>
      </c>
      <c r="J23" s="229">
        <v>3434669</v>
      </c>
      <c r="K23" s="230">
        <v>1643568</v>
      </c>
      <c r="L23" s="230">
        <v>1802448</v>
      </c>
      <c r="M23" s="220">
        <v>9.6667737507666338</v>
      </c>
      <c r="N23" s="235"/>
      <c r="O23" s="236"/>
      <c r="Q23" s="196"/>
    </row>
    <row r="24" spans="2:17" s="240" customFormat="1" ht="20.100000000000001" customHeight="1" thickBot="1">
      <c r="B24" s="237"/>
      <c r="C24" s="203" t="s">
        <v>99</v>
      </c>
      <c r="D24" s="204" t="s">
        <v>100</v>
      </c>
      <c r="E24" s="223">
        <v>3290644</v>
      </c>
      <c r="F24" s="223">
        <v>5000846</v>
      </c>
      <c r="G24" s="223">
        <v>4279536</v>
      </c>
      <c r="H24" s="207">
        <v>3974780</v>
      </c>
      <c r="I24" s="207">
        <v>4602646</v>
      </c>
      <c r="J24" s="208">
        <v>2893563</v>
      </c>
      <c r="K24" s="209">
        <v>405737</v>
      </c>
      <c r="L24" s="209">
        <v>98676</v>
      </c>
      <c r="M24" s="93">
        <v>-75.679812292199131</v>
      </c>
      <c r="N24" s="238"/>
      <c r="O24" s="239"/>
      <c r="Q24" s="196"/>
    </row>
    <row r="25" spans="2:17" s="232" customFormat="1" ht="20.100000000000001" customHeight="1" thickBot="1">
      <c r="B25" s="231"/>
      <c r="C25" s="213" t="s">
        <v>101</v>
      </c>
      <c r="D25" s="226" t="s">
        <v>102</v>
      </c>
      <c r="E25" s="227">
        <v>1760810</v>
      </c>
      <c r="F25" s="227">
        <v>1779260</v>
      </c>
      <c r="G25" s="227">
        <v>1993362</v>
      </c>
      <c r="H25" s="228">
        <v>1731857</v>
      </c>
      <c r="I25" s="228">
        <v>1162313</v>
      </c>
      <c r="J25" s="229">
        <v>588188</v>
      </c>
      <c r="K25" s="230">
        <v>292539</v>
      </c>
      <c r="L25" s="230">
        <v>566034</v>
      </c>
      <c r="M25" s="220">
        <v>93.49009875606329</v>
      </c>
      <c r="N25" s="235"/>
      <c r="O25" s="236"/>
      <c r="Q25" s="196"/>
    </row>
    <row r="26" spans="2:17" s="232" customFormat="1" ht="20.100000000000001" customHeight="1" thickBot="1">
      <c r="B26" s="231"/>
      <c r="C26" s="365" t="s">
        <v>103</v>
      </c>
      <c r="D26" s="366"/>
      <c r="E26" s="242">
        <v>1144457682</v>
      </c>
      <c r="F26" s="242">
        <v>1261038411</v>
      </c>
      <c r="G26" s="242">
        <v>1140929704</v>
      </c>
      <c r="H26" s="242">
        <v>1301578278</v>
      </c>
      <c r="I26" s="242">
        <v>1387591334</v>
      </c>
      <c r="J26" s="242">
        <v>957152746</v>
      </c>
      <c r="K26" s="242">
        <v>446103753</v>
      </c>
      <c r="L26" s="242">
        <v>441121486</v>
      </c>
      <c r="M26" s="243">
        <v>-1.1168404135797561</v>
      </c>
      <c r="N26" s="235"/>
      <c r="O26" s="236"/>
      <c r="Q26" s="196"/>
    </row>
    <row r="27" spans="2:17" s="232" customFormat="1" ht="20.100000000000001" customHeight="1" thickBot="1">
      <c r="B27" s="231"/>
      <c r="C27" s="367" t="s">
        <v>104</v>
      </c>
      <c r="D27" s="367"/>
      <c r="E27" s="244">
        <v>125040869</v>
      </c>
      <c r="F27" s="244">
        <v>142257348</v>
      </c>
      <c r="G27" s="244">
        <v>126037587</v>
      </c>
      <c r="H27" s="244">
        <v>118885737</v>
      </c>
      <c r="I27" s="244">
        <v>83520435</v>
      </c>
      <c r="J27" s="245">
        <v>88632336</v>
      </c>
      <c r="K27" s="245">
        <v>34141274</v>
      </c>
      <c r="L27" s="245">
        <v>31576989</v>
      </c>
      <c r="M27" s="93">
        <v>-7.5108064215764214</v>
      </c>
      <c r="N27" s="235"/>
      <c r="O27" s="236"/>
      <c r="Q27" s="196"/>
    </row>
    <row r="28" spans="2:17" s="253" customFormat="1" ht="26.25" customHeight="1" thickBot="1">
      <c r="B28" s="246"/>
      <c r="C28" s="368" t="s">
        <v>62</v>
      </c>
      <c r="D28" s="368"/>
      <c r="E28" s="247">
        <v>1269498551</v>
      </c>
      <c r="F28" s="242">
        <v>1403295759</v>
      </c>
      <c r="G28" s="248">
        <v>1266967291</v>
      </c>
      <c r="H28" s="250">
        <v>1420464015</v>
      </c>
      <c r="I28" s="249">
        <v>1471111769</v>
      </c>
      <c r="J28" s="249">
        <v>1045785082</v>
      </c>
      <c r="K28" s="249">
        <v>480245027</v>
      </c>
      <c r="L28" s="249">
        <v>472698475</v>
      </c>
      <c r="M28" s="243">
        <v>-1.5713961781430363</v>
      </c>
      <c r="N28" s="251"/>
      <c r="O28" s="252"/>
      <c r="Q28" s="196"/>
    </row>
    <row r="29" spans="2:17" hidden="1">
      <c r="B29" s="194"/>
      <c r="C29" s="254" t="s">
        <v>105</v>
      </c>
      <c r="D29" s="185"/>
      <c r="E29" s="255" t="s">
        <v>106</v>
      </c>
      <c r="F29" s="185"/>
      <c r="G29" s="256"/>
      <c r="H29" s="257"/>
      <c r="I29" s="258"/>
      <c r="J29" s="259"/>
      <c r="K29" s="260"/>
      <c r="L29" s="260"/>
      <c r="M29" s="258"/>
      <c r="N29" s="195"/>
    </row>
    <row r="30" spans="2:17">
      <c r="B30" s="194"/>
      <c r="C30" s="261" t="s">
        <v>107</v>
      </c>
      <c r="D30" s="185"/>
      <c r="E30" s="185"/>
      <c r="F30" s="185"/>
      <c r="G30" s="257"/>
      <c r="H30" s="263"/>
      <c r="I30" s="264"/>
      <c r="M30" s="258"/>
      <c r="N30" s="195"/>
    </row>
    <row r="31" spans="2:17">
      <c r="B31" s="194"/>
      <c r="C31" s="261" t="s">
        <v>28</v>
      </c>
      <c r="D31" s="185"/>
      <c r="E31" s="185"/>
      <c r="F31" s="185"/>
      <c r="G31" s="262"/>
      <c r="H31" s="267"/>
      <c r="J31" s="270"/>
      <c r="K31" s="271"/>
      <c r="L31" s="271"/>
      <c r="M31" s="268"/>
      <c r="N31" s="195"/>
    </row>
    <row r="32" spans="2:17">
      <c r="B32" s="194"/>
      <c r="C32" s="272" t="s">
        <v>108</v>
      </c>
      <c r="D32" s="185"/>
      <c r="E32" s="185"/>
      <c r="F32" s="185"/>
      <c r="G32" s="185"/>
      <c r="H32" s="262"/>
      <c r="I32" s="273"/>
      <c r="J32" s="274"/>
      <c r="K32" s="275"/>
      <c r="L32" s="275"/>
      <c r="M32" s="273"/>
      <c r="N32" s="195"/>
    </row>
    <row r="33" spans="2:14">
      <c r="B33" s="194"/>
      <c r="C33" s="276" t="s">
        <v>109</v>
      </c>
      <c r="D33" s="185"/>
      <c r="E33" s="185"/>
      <c r="F33" s="185"/>
      <c r="G33" s="185"/>
      <c r="H33" s="262"/>
      <c r="I33" s="273"/>
      <c r="J33" s="274"/>
      <c r="K33" s="275"/>
      <c r="L33" s="275"/>
      <c r="M33" s="273"/>
      <c r="N33" s="195"/>
    </row>
    <row r="34" spans="2:14">
      <c r="B34" s="194"/>
      <c r="C34" s="276" t="s">
        <v>110</v>
      </c>
      <c r="D34" s="185"/>
      <c r="E34" s="185"/>
      <c r="F34" s="185"/>
      <c r="G34" s="185"/>
      <c r="H34" s="262"/>
      <c r="I34" s="273"/>
      <c r="J34" s="274"/>
      <c r="K34" s="275"/>
      <c r="L34" s="275"/>
      <c r="M34" s="273"/>
      <c r="N34" s="195"/>
    </row>
    <row r="35" spans="2:14" ht="8.25" customHeight="1" thickBot="1">
      <c r="B35" s="277"/>
      <c r="C35" s="278"/>
      <c r="D35" s="278"/>
      <c r="E35" s="278"/>
      <c r="F35" s="278"/>
      <c r="G35" s="278"/>
      <c r="H35" s="278"/>
      <c r="I35" s="279"/>
      <c r="J35" s="280"/>
      <c r="K35" s="281"/>
      <c r="L35" s="281"/>
      <c r="M35" s="279"/>
      <c r="N35" s="282"/>
    </row>
    <row r="36" spans="2:14">
      <c r="N36" s="185"/>
    </row>
    <row r="37" spans="2:14">
      <c r="N37" s="185"/>
    </row>
    <row r="38" spans="2:14">
      <c r="N38" s="185"/>
    </row>
    <row r="39" spans="2:14">
      <c r="N39" s="185"/>
    </row>
    <row r="40" spans="2:14">
      <c r="N40" s="185"/>
    </row>
    <row r="41" spans="2:14">
      <c r="N41" s="185"/>
    </row>
    <row r="42" spans="2:14">
      <c r="N42" s="185"/>
    </row>
    <row r="43" spans="2:14">
      <c r="N43" s="185"/>
    </row>
    <row r="44" spans="2:14">
      <c r="N44" s="185"/>
    </row>
    <row r="45" spans="2:14">
      <c r="N45" s="185"/>
    </row>
    <row r="46" spans="2:14">
      <c r="N46" s="185"/>
    </row>
    <row r="47" spans="2:14">
      <c r="N47" s="185"/>
    </row>
    <row r="48" spans="2:14">
      <c r="N48" s="185"/>
    </row>
    <row r="49" spans="14:14">
      <c r="N49" s="185"/>
    </row>
    <row r="50" spans="14:14">
      <c r="N50" s="185"/>
    </row>
    <row r="51" spans="14:14">
      <c r="N51" s="185"/>
    </row>
    <row r="52" spans="14:14">
      <c r="N52" s="185"/>
    </row>
    <row r="53" spans="14:14">
      <c r="N53" s="185"/>
    </row>
    <row r="54" spans="14:14">
      <c r="N54" s="185"/>
    </row>
    <row r="55" spans="14:14">
      <c r="N55" s="185"/>
    </row>
    <row r="56" spans="14:14">
      <c r="N56" s="185"/>
    </row>
    <row r="57" spans="14:14">
      <c r="N57" s="185"/>
    </row>
    <row r="58" spans="14:14">
      <c r="N58" s="185"/>
    </row>
    <row r="59" spans="14:14">
      <c r="N59" s="185"/>
    </row>
    <row r="60" spans="14:14">
      <c r="N60" s="185"/>
    </row>
    <row r="61" spans="14:14">
      <c r="N61" s="185"/>
    </row>
    <row r="62" spans="14:14">
      <c r="N62" s="185"/>
    </row>
    <row r="63" spans="14:14">
      <c r="N63" s="185"/>
    </row>
    <row r="64" spans="14:14">
      <c r="N64" s="185"/>
    </row>
    <row r="65" spans="14:14">
      <c r="N65" s="185"/>
    </row>
    <row r="66" spans="14:14">
      <c r="N66" s="185"/>
    </row>
    <row r="67" spans="14:14">
      <c r="N67" s="185"/>
    </row>
    <row r="68" spans="14:14">
      <c r="N68" s="185"/>
    </row>
  </sheetData>
  <sheetProtection selectLockedCells="1" selectUnlockedCells="1"/>
  <mergeCells count="6">
    <mergeCell ref="C26:D26"/>
    <mergeCell ref="C27:D27"/>
    <mergeCell ref="C28:D28"/>
    <mergeCell ref="C4:M4"/>
    <mergeCell ref="C5:M5"/>
    <mergeCell ref="C6:D7"/>
  </mergeCells>
  <printOptions horizontalCentered="1" verticalCentered="1"/>
  <pageMargins left="1.1811023622047245" right="0.39370078740157483" top="0.39370078740157483" bottom="0.39370078740157483" header="0.51181102362204722" footer="0.51181102362204722"/>
  <pageSetup paperSize="9" scale="73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Q85"/>
  <sheetViews>
    <sheetView view="pageBreakPreview" topLeftCell="A10" zoomScale="75" zoomScaleNormal="75" zoomScaleSheetLayoutView="75" workbookViewId="0">
      <selection activeCell="S28" sqref="S28"/>
    </sheetView>
  </sheetViews>
  <sheetFormatPr defaultColWidth="8.796875" defaultRowHeight="13.2"/>
  <cols>
    <col min="1" max="2" width="1.59765625" style="1" customWidth="1"/>
    <col min="3" max="3" width="2.09765625" style="1" customWidth="1"/>
    <col min="4" max="4" width="3.59765625" style="1" customWidth="1"/>
    <col min="5" max="5" width="32.3984375" style="2" customWidth="1"/>
    <col min="6" max="6" width="14.3984375" style="2" bestFit="1" customWidth="1"/>
    <col min="7" max="7" width="14.796875" style="2" bestFit="1" customWidth="1"/>
    <col min="8" max="8" width="13.19921875" style="2" bestFit="1" customWidth="1"/>
    <col min="9" max="9" width="13.19921875" style="3" bestFit="1" customWidth="1"/>
    <col min="10" max="13" width="13.19921875" style="3" customWidth="1"/>
    <col min="14" max="14" width="12.19921875" style="4" customWidth="1"/>
    <col min="15" max="15" width="1.59765625" style="2" customWidth="1"/>
    <col min="16" max="17" width="2.09765625" style="2" customWidth="1"/>
    <col min="18" max="16384" width="8.796875" style="2"/>
  </cols>
  <sheetData>
    <row r="1" spans="1:17" ht="27.75" customHeight="1"/>
    <row r="3" spans="1:17">
      <c r="I3" s="89"/>
    </row>
    <row r="5" spans="1:17" ht="12.75" customHeight="1" thickBot="1"/>
    <row r="6" spans="1:17" ht="9.75" customHeight="1">
      <c r="C6" s="6"/>
      <c r="D6" s="7"/>
      <c r="E6" s="8"/>
      <c r="F6" s="8"/>
      <c r="G6" s="8"/>
      <c r="H6" s="8"/>
      <c r="I6" s="9"/>
      <c r="J6" s="9"/>
      <c r="K6" s="9"/>
      <c r="L6" s="9"/>
      <c r="M6" s="9"/>
      <c r="N6" s="10"/>
      <c r="O6" s="11"/>
    </row>
    <row r="7" spans="1:17" s="12" customFormat="1" ht="30" customHeight="1">
      <c r="C7" s="14"/>
      <c r="D7" s="362" t="s">
        <v>31</v>
      </c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15"/>
    </row>
    <row r="8" spans="1:17" s="12" customFormat="1" ht="21" customHeight="1">
      <c r="C8" s="14"/>
      <c r="D8" s="373" t="s">
        <v>1</v>
      </c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15"/>
    </row>
    <row r="9" spans="1:17" s="12" customFormat="1" ht="7.2" customHeight="1" thickBot="1">
      <c r="C9" s="14"/>
      <c r="D9" s="13"/>
      <c r="E9" s="16"/>
      <c r="F9" s="16"/>
      <c r="G9" s="16"/>
      <c r="H9" s="16"/>
      <c r="I9" s="17"/>
      <c r="J9" s="17"/>
      <c r="K9" s="17"/>
      <c r="L9" s="17"/>
      <c r="M9" s="17"/>
      <c r="N9" s="16"/>
      <c r="O9" s="15"/>
    </row>
    <row r="10" spans="1:17" s="25" customFormat="1" ht="40.799999999999997" customHeight="1" thickBot="1">
      <c r="A10" s="18"/>
      <c r="B10" s="18"/>
      <c r="C10" s="20"/>
      <c r="D10" s="374" t="s">
        <v>2</v>
      </c>
      <c r="E10" s="375"/>
      <c r="F10" s="21">
        <v>2010</v>
      </c>
      <c r="G10" s="21">
        <v>2011</v>
      </c>
      <c r="H10" s="21">
        <v>2012</v>
      </c>
      <c r="I10" s="22">
        <v>2013</v>
      </c>
      <c r="J10" s="22">
        <v>2014</v>
      </c>
      <c r="K10" s="22">
        <v>2015</v>
      </c>
      <c r="L10" s="22">
        <v>2015</v>
      </c>
      <c r="M10" s="22">
        <v>2016</v>
      </c>
      <c r="N10" s="90" t="s">
        <v>32</v>
      </c>
      <c r="O10" s="24"/>
    </row>
    <row r="11" spans="1:17" s="26" customFormat="1" ht="27" customHeight="1" thickBot="1">
      <c r="C11" s="28"/>
      <c r="D11" s="376"/>
      <c r="E11" s="377"/>
      <c r="F11" s="21" t="s">
        <v>4</v>
      </c>
      <c r="G11" s="21" t="s">
        <v>4</v>
      </c>
      <c r="H11" s="21" t="s">
        <v>4</v>
      </c>
      <c r="I11" s="21" t="s">
        <v>4</v>
      </c>
      <c r="J11" s="21" t="s">
        <v>4</v>
      </c>
      <c r="K11" s="21" t="s">
        <v>4</v>
      </c>
      <c r="L11" s="21" t="s">
        <v>6</v>
      </c>
      <c r="M11" s="21" t="s">
        <v>6</v>
      </c>
      <c r="N11" s="21" t="s">
        <v>6</v>
      </c>
      <c r="O11" s="29"/>
    </row>
    <row r="12" spans="1:17" s="42" customFormat="1" ht="16.5" customHeight="1" thickBot="1">
      <c r="C12" s="44"/>
      <c r="D12" s="34" t="s">
        <v>7</v>
      </c>
      <c r="E12" s="91" t="s">
        <v>33</v>
      </c>
      <c r="F12" s="37">
        <v>165874620</v>
      </c>
      <c r="G12" s="92">
        <v>184139998</v>
      </c>
      <c r="H12" s="92">
        <v>205932324</v>
      </c>
      <c r="I12" s="38">
        <v>194111759</v>
      </c>
      <c r="J12" s="38">
        <v>218256259</v>
      </c>
      <c r="K12" s="38">
        <v>162030478</v>
      </c>
      <c r="L12" s="39">
        <v>92752740</v>
      </c>
      <c r="M12" s="39">
        <v>80310356</v>
      </c>
      <c r="N12" s="93">
        <v>-13.414572981887108</v>
      </c>
      <c r="O12" s="46"/>
    </row>
    <row r="13" spans="1:17" s="94" customFormat="1" ht="16.5" customHeight="1" thickBot="1">
      <c r="C13" s="95"/>
      <c r="D13" s="34" t="s">
        <v>9</v>
      </c>
      <c r="E13" s="91" t="s">
        <v>34</v>
      </c>
      <c r="F13" s="37">
        <v>99162867</v>
      </c>
      <c r="G13" s="96">
        <v>102390774</v>
      </c>
      <c r="H13" s="96">
        <v>108289898</v>
      </c>
      <c r="I13" s="38">
        <v>117037815</v>
      </c>
      <c r="J13" s="38">
        <v>114404662</v>
      </c>
      <c r="K13" s="38">
        <v>118898589</v>
      </c>
      <c r="L13" s="39">
        <v>27655448</v>
      </c>
      <c r="M13" s="39">
        <v>30796588</v>
      </c>
      <c r="N13" s="93">
        <v>11.358123723036417</v>
      </c>
      <c r="O13" s="97"/>
    </row>
    <row r="14" spans="1:17" s="42" customFormat="1" ht="16.5" customHeight="1" thickBot="1">
      <c r="C14" s="44"/>
      <c r="D14" s="34" t="s">
        <v>11</v>
      </c>
      <c r="E14" s="98" t="s">
        <v>35</v>
      </c>
      <c r="F14" s="36">
        <v>182015701</v>
      </c>
      <c r="G14" s="36">
        <v>176049720</v>
      </c>
      <c r="H14" s="36">
        <v>148575140</v>
      </c>
      <c r="I14" s="38">
        <v>109803348</v>
      </c>
      <c r="J14" s="38">
        <v>89699379</v>
      </c>
      <c r="K14" s="38">
        <v>85098437</v>
      </c>
      <c r="L14" s="39">
        <v>42597193</v>
      </c>
      <c r="M14" s="39">
        <v>50691384</v>
      </c>
      <c r="N14" s="93">
        <v>19.001700417208234</v>
      </c>
      <c r="O14" s="46"/>
      <c r="P14" s="49"/>
      <c r="Q14" s="49"/>
    </row>
    <row r="15" spans="1:17" s="42" customFormat="1" ht="16.5" customHeight="1" thickBot="1">
      <c r="C15" s="44"/>
      <c r="D15" s="34" t="s">
        <v>13</v>
      </c>
      <c r="E15" s="99" t="s">
        <v>36</v>
      </c>
      <c r="F15" s="36">
        <v>43629881</v>
      </c>
      <c r="G15" s="36">
        <v>58215910</v>
      </c>
      <c r="H15" s="36">
        <v>66842620</v>
      </c>
      <c r="I15" s="38">
        <v>53029585</v>
      </c>
      <c r="J15" s="38">
        <v>66835136</v>
      </c>
      <c r="K15" s="38">
        <v>64615241</v>
      </c>
      <c r="L15" s="39">
        <v>35825352</v>
      </c>
      <c r="M15" s="39">
        <v>28454682</v>
      </c>
      <c r="N15" s="93">
        <v>-20.573894151828576</v>
      </c>
      <c r="O15" s="46"/>
      <c r="P15" s="49"/>
      <c r="Q15" s="49"/>
    </row>
    <row r="16" spans="1:17" s="31" customFormat="1" ht="16.5" customHeight="1" thickBot="1">
      <c r="C16" s="33"/>
      <c r="D16" s="34" t="s">
        <v>16</v>
      </c>
      <c r="E16" s="99" t="s">
        <v>37</v>
      </c>
      <c r="F16" s="36">
        <v>29598539</v>
      </c>
      <c r="G16" s="36">
        <v>39875979</v>
      </c>
      <c r="H16" s="36">
        <v>45840727</v>
      </c>
      <c r="I16" s="38">
        <v>42978583</v>
      </c>
      <c r="J16" s="38">
        <v>39949173</v>
      </c>
      <c r="K16" s="38">
        <v>45193260</v>
      </c>
      <c r="L16" s="39">
        <v>21492880</v>
      </c>
      <c r="M16" s="39">
        <v>26511850</v>
      </c>
      <c r="N16" s="93">
        <v>23.351779752178391</v>
      </c>
      <c r="O16" s="41"/>
    </row>
    <row r="17" spans="1:17" s="42" customFormat="1" ht="16.5" customHeight="1" thickBot="1">
      <c r="C17" s="44"/>
      <c r="D17" s="34" t="s">
        <v>18</v>
      </c>
      <c r="E17" s="100" t="s">
        <v>38</v>
      </c>
      <c r="F17" s="37">
        <v>60195313</v>
      </c>
      <c r="G17" s="37">
        <v>50109672</v>
      </c>
      <c r="H17" s="37">
        <v>29037413</v>
      </c>
      <c r="I17" s="38">
        <v>42070296</v>
      </c>
      <c r="J17" s="38">
        <v>42206635</v>
      </c>
      <c r="K17" s="38">
        <v>39337617</v>
      </c>
      <c r="L17" s="39">
        <v>7587303</v>
      </c>
      <c r="M17" s="39">
        <v>7580435</v>
      </c>
      <c r="N17" s="93">
        <v>-9.0519648417886067E-2</v>
      </c>
      <c r="O17" s="101"/>
      <c r="P17" s="49"/>
      <c r="Q17" s="49"/>
    </row>
    <row r="18" spans="1:17" s="102" customFormat="1" ht="16.5" customHeight="1" thickBot="1">
      <c r="C18" s="103"/>
      <c r="D18" s="34" t="s">
        <v>20</v>
      </c>
      <c r="E18" s="100" t="s">
        <v>39</v>
      </c>
      <c r="F18" s="37">
        <v>3258534</v>
      </c>
      <c r="G18" s="37">
        <v>3570811</v>
      </c>
      <c r="H18" s="37">
        <v>3556104</v>
      </c>
      <c r="I18" s="38">
        <v>4035824</v>
      </c>
      <c r="J18" s="38">
        <v>4520067</v>
      </c>
      <c r="K18" s="38">
        <v>8027992</v>
      </c>
      <c r="L18" s="39">
        <v>1946984</v>
      </c>
      <c r="M18" s="39">
        <v>7246321</v>
      </c>
      <c r="N18" s="93">
        <v>272.18184638394564</v>
      </c>
      <c r="O18" s="104"/>
    </row>
    <row r="19" spans="1:17" s="42" customFormat="1" ht="16.5" customHeight="1" thickBot="1">
      <c r="C19" s="44"/>
      <c r="D19" s="34" t="s">
        <v>22</v>
      </c>
      <c r="E19" s="99" t="s">
        <v>40</v>
      </c>
      <c r="F19" s="36">
        <v>9721535</v>
      </c>
      <c r="G19" s="36">
        <v>12778933</v>
      </c>
      <c r="H19" s="36">
        <v>8152477</v>
      </c>
      <c r="I19" s="38">
        <v>7280129</v>
      </c>
      <c r="J19" s="38">
        <v>10076874</v>
      </c>
      <c r="K19" s="38">
        <v>7012759</v>
      </c>
      <c r="L19" s="39">
        <v>3054575</v>
      </c>
      <c r="M19" s="39">
        <v>1461887</v>
      </c>
      <c r="N19" s="93">
        <v>-52.141067087892743</v>
      </c>
      <c r="O19" s="46"/>
    </row>
    <row r="20" spans="1:17" s="42" customFormat="1" ht="16.5" customHeight="1" thickBot="1">
      <c r="C20" s="44"/>
      <c r="D20" s="34" t="s">
        <v>41</v>
      </c>
      <c r="E20" s="91" t="s">
        <v>42</v>
      </c>
      <c r="F20" s="37">
        <v>8678775</v>
      </c>
      <c r="G20" s="37">
        <v>13834155</v>
      </c>
      <c r="H20" s="37">
        <v>10755509</v>
      </c>
      <c r="I20" s="38">
        <v>7757645</v>
      </c>
      <c r="J20" s="38">
        <v>4366913</v>
      </c>
      <c r="K20" s="38">
        <v>4592624</v>
      </c>
      <c r="L20" s="39">
        <v>2845510</v>
      </c>
      <c r="M20" s="39">
        <v>2448012</v>
      </c>
      <c r="N20" s="93">
        <v>-13.969306029499107</v>
      </c>
      <c r="O20" s="46"/>
      <c r="P20" s="49"/>
      <c r="Q20" s="49"/>
    </row>
    <row r="21" spans="1:17" s="105" customFormat="1" ht="16.5" customHeight="1" thickBot="1">
      <c r="C21" s="106"/>
      <c r="D21" s="34" t="s">
        <v>43</v>
      </c>
      <c r="E21" s="91" t="s">
        <v>44</v>
      </c>
      <c r="F21" s="37">
        <v>3290644</v>
      </c>
      <c r="G21" s="37">
        <v>5000846</v>
      </c>
      <c r="H21" s="37">
        <v>4279536</v>
      </c>
      <c r="I21" s="38">
        <v>3974780</v>
      </c>
      <c r="J21" s="38">
        <v>4602646</v>
      </c>
      <c r="K21" s="38">
        <v>2893563</v>
      </c>
      <c r="L21" s="39">
        <v>405737</v>
      </c>
      <c r="M21" s="39">
        <v>98676</v>
      </c>
      <c r="N21" s="93">
        <v>-75.679812292199131</v>
      </c>
      <c r="O21" s="107"/>
    </row>
    <row r="22" spans="1:17" s="108" customFormat="1" ht="16.5" hidden="1" customHeight="1" thickBot="1">
      <c r="C22" s="109"/>
      <c r="D22" s="34" t="s">
        <v>45</v>
      </c>
      <c r="E22" s="91" t="s">
        <v>46</v>
      </c>
      <c r="F22" s="37">
        <v>82543</v>
      </c>
      <c r="G22" s="37">
        <v>567000</v>
      </c>
      <c r="H22" s="37">
        <v>0</v>
      </c>
      <c r="I22" s="38">
        <v>1803682</v>
      </c>
      <c r="J22" s="38">
        <v>220298</v>
      </c>
      <c r="K22" s="38"/>
      <c r="L22" s="38">
        <v>23</v>
      </c>
      <c r="M22" s="38">
        <v>23</v>
      </c>
      <c r="N22" s="93">
        <v>0</v>
      </c>
      <c r="O22" s="110"/>
    </row>
    <row r="23" spans="1:17" s="42" customFormat="1" ht="16.5" hidden="1" customHeight="1" thickBot="1">
      <c r="C23" s="44"/>
      <c r="D23" s="34" t="s">
        <v>47</v>
      </c>
      <c r="E23" s="91" t="s">
        <v>48</v>
      </c>
      <c r="F23" s="37">
        <v>0</v>
      </c>
      <c r="G23" s="37">
        <v>0</v>
      </c>
      <c r="H23" s="37">
        <v>2073</v>
      </c>
      <c r="I23" s="38">
        <v>57767</v>
      </c>
      <c r="J23" s="38">
        <v>2789</v>
      </c>
      <c r="K23" s="38"/>
      <c r="L23" s="38">
        <v>0</v>
      </c>
      <c r="M23" s="38">
        <v>0</v>
      </c>
      <c r="N23" s="93" t="e">
        <v>#DIV/0!</v>
      </c>
      <c r="O23" s="46"/>
    </row>
    <row r="24" spans="1:17" s="58" customFormat="1" ht="25.05" customHeight="1" thickBot="1">
      <c r="C24" s="60"/>
      <c r="D24" s="372" t="s">
        <v>49</v>
      </c>
      <c r="E24" s="372"/>
      <c r="F24" s="66">
        <v>605426409</v>
      </c>
      <c r="G24" s="66">
        <v>645966798</v>
      </c>
      <c r="H24" s="66">
        <v>631261748</v>
      </c>
      <c r="I24" s="66">
        <v>582079764</v>
      </c>
      <c r="J24" s="66">
        <v>594917744</v>
      </c>
      <c r="K24" s="66">
        <v>537700560</v>
      </c>
      <c r="L24" s="66">
        <v>236163722</v>
      </c>
      <c r="M24" s="66">
        <v>235600191</v>
      </c>
      <c r="N24" s="356">
        <v>-0.23861878328628183</v>
      </c>
      <c r="O24" s="64"/>
    </row>
    <row r="25" spans="1:17" s="58" customFormat="1" ht="25.05" customHeight="1" thickBot="1">
      <c r="C25" s="60"/>
      <c r="D25" s="372" t="s">
        <v>25</v>
      </c>
      <c r="E25" s="372"/>
      <c r="F25" s="66">
        <v>1269498551</v>
      </c>
      <c r="G25" s="66">
        <v>1403295759</v>
      </c>
      <c r="H25" s="66">
        <v>1266967291</v>
      </c>
      <c r="I25" s="66">
        <v>1420464015</v>
      </c>
      <c r="J25" s="66">
        <v>1471111769</v>
      </c>
      <c r="K25" s="66">
        <v>1045785082</v>
      </c>
      <c r="L25" s="66">
        <v>480245027</v>
      </c>
      <c r="M25" s="66">
        <v>472698475</v>
      </c>
      <c r="N25" s="356">
        <v>-1.5713961781430363</v>
      </c>
      <c r="O25" s="64"/>
    </row>
    <row r="26" spans="1:17" s="58" customFormat="1" ht="25.05" customHeight="1" thickBot="1">
      <c r="C26" s="60"/>
      <c r="D26" s="372" t="s">
        <v>50</v>
      </c>
      <c r="E26" s="372"/>
      <c r="F26" s="68">
        <v>0.47690200868925609</v>
      </c>
      <c r="G26" s="68">
        <v>0.46032120731293397</v>
      </c>
      <c r="H26" s="68">
        <v>0.49824628661230369</v>
      </c>
      <c r="I26" s="68">
        <v>0.40978142202356321</v>
      </c>
      <c r="J26" s="68">
        <v>0.40440009830415541</v>
      </c>
      <c r="K26" s="68">
        <v>0.51415971527503579</v>
      </c>
      <c r="L26" s="68">
        <v>0.4917567256766201</v>
      </c>
      <c r="M26" s="68">
        <v>0.49841538202550789</v>
      </c>
      <c r="N26" s="66"/>
      <c r="O26" s="64"/>
    </row>
    <row r="27" spans="1:17">
      <c r="A27" s="2"/>
      <c r="B27" s="2"/>
      <c r="C27" s="70"/>
      <c r="D27" s="71" t="s">
        <v>27</v>
      </c>
      <c r="I27" s="72"/>
      <c r="J27" s="72"/>
      <c r="K27" s="72"/>
      <c r="L27" s="72"/>
      <c r="M27" s="72"/>
      <c r="N27" s="73"/>
      <c r="O27" s="74"/>
    </row>
    <row r="28" spans="1:17">
      <c r="A28" s="2"/>
      <c r="B28" s="2"/>
      <c r="C28" s="70"/>
      <c r="D28" s="71" t="s">
        <v>28</v>
      </c>
      <c r="I28" s="72"/>
      <c r="J28" s="72"/>
      <c r="K28" s="72"/>
      <c r="L28" s="72"/>
      <c r="M28" s="72"/>
      <c r="N28" s="73"/>
      <c r="O28" s="74"/>
    </row>
    <row r="29" spans="1:17">
      <c r="A29" s="2"/>
      <c r="B29" s="2"/>
      <c r="C29" s="70"/>
      <c r="D29" s="71" t="s">
        <v>29</v>
      </c>
      <c r="F29" s="71"/>
      <c r="I29" s="72"/>
      <c r="J29" s="72"/>
      <c r="K29" s="72"/>
      <c r="L29" s="72"/>
      <c r="M29" s="72"/>
      <c r="N29" s="73"/>
      <c r="O29" s="74"/>
    </row>
    <row r="30" spans="1:17">
      <c r="A30" s="2"/>
      <c r="B30" s="2"/>
      <c r="C30" s="70"/>
      <c r="D30" s="111" t="s">
        <v>51</v>
      </c>
      <c r="G30" s="75"/>
      <c r="H30" s="75"/>
      <c r="I30" s="75"/>
      <c r="J30" s="112"/>
      <c r="K30" s="112"/>
      <c r="L30" s="112"/>
      <c r="M30" s="112"/>
      <c r="N30" s="77"/>
      <c r="O30" s="74"/>
    </row>
    <row r="31" spans="1:17">
      <c r="A31" s="2"/>
      <c r="B31" s="2"/>
      <c r="C31" s="70"/>
      <c r="D31" s="111" t="s">
        <v>52</v>
      </c>
      <c r="I31" s="112"/>
      <c r="J31" s="112"/>
      <c r="K31" s="112"/>
      <c r="L31" s="112"/>
      <c r="M31" s="112"/>
      <c r="N31" s="77"/>
      <c r="O31" s="74"/>
    </row>
    <row r="32" spans="1:17">
      <c r="A32" s="2"/>
      <c r="B32" s="2"/>
      <c r="C32" s="70"/>
      <c r="D32" s="75" t="s">
        <v>53</v>
      </c>
      <c r="F32" s="75"/>
      <c r="I32" s="112"/>
      <c r="J32" s="112"/>
      <c r="K32" s="112"/>
      <c r="L32" s="112"/>
      <c r="M32" s="112"/>
      <c r="N32" s="77"/>
      <c r="O32" s="74"/>
    </row>
    <row r="33" spans="1:15">
      <c r="A33" s="2"/>
      <c r="B33" s="2"/>
      <c r="C33" s="70"/>
      <c r="D33" s="75" t="s">
        <v>54</v>
      </c>
      <c r="F33" s="75"/>
      <c r="I33" s="112"/>
      <c r="J33" s="112"/>
      <c r="K33" s="112"/>
      <c r="L33" s="112"/>
      <c r="M33" s="112"/>
      <c r="N33" s="77"/>
      <c r="O33" s="74"/>
    </row>
    <row r="34" spans="1:15" ht="9" customHeight="1" thickBot="1">
      <c r="A34" s="2"/>
      <c r="B34" s="2"/>
      <c r="C34" s="78"/>
      <c r="D34" s="79"/>
      <c r="E34" s="79"/>
      <c r="F34" s="79"/>
      <c r="G34" s="79"/>
      <c r="H34" s="79"/>
      <c r="I34" s="80"/>
      <c r="J34" s="80"/>
      <c r="K34" s="80"/>
      <c r="L34" s="80"/>
      <c r="M34" s="80"/>
      <c r="N34" s="81"/>
      <c r="O34" s="82"/>
    </row>
    <row r="35" spans="1:15" s="4" customFormat="1" ht="10.199999999999999" customHeight="1">
      <c r="E35" s="1"/>
      <c r="F35" s="1"/>
      <c r="G35" s="1"/>
      <c r="H35" s="1"/>
      <c r="I35" s="83"/>
      <c r="J35" s="83"/>
      <c r="K35" s="83"/>
      <c r="L35" s="83"/>
      <c r="M35" s="83"/>
      <c r="N35" s="84"/>
    </row>
    <row r="36" spans="1:15" s="85" customFormat="1">
      <c r="E36" s="87"/>
      <c r="F36" s="87"/>
      <c r="G36" s="87"/>
      <c r="H36" s="87"/>
      <c r="I36" s="3"/>
      <c r="J36" s="3"/>
      <c r="K36" s="3"/>
      <c r="L36" s="3"/>
      <c r="M36" s="3"/>
      <c r="N36" s="88"/>
    </row>
    <row r="37" spans="1:15" s="85" customFormat="1">
      <c r="E37" s="87"/>
      <c r="F37" s="87"/>
      <c r="G37" s="87"/>
      <c r="H37" s="87"/>
      <c r="I37" s="3"/>
      <c r="J37" s="3"/>
      <c r="K37" s="3"/>
      <c r="L37" s="3"/>
      <c r="M37" s="3"/>
      <c r="N37" s="88"/>
    </row>
    <row r="38" spans="1:15" s="85" customFormat="1">
      <c r="E38" s="87"/>
      <c r="F38" s="87"/>
      <c r="G38" s="87"/>
      <c r="H38" s="87"/>
      <c r="I38" s="3"/>
      <c r="J38" s="3"/>
      <c r="K38" s="3"/>
      <c r="L38" s="3"/>
      <c r="M38" s="3"/>
      <c r="N38" s="88"/>
    </row>
    <row r="39" spans="1:15" s="85" customFormat="1">
      <c r="E39" s="87"/>
      <c r="F39" s="87"/>
      <c r="G39" s="87"/>
      <c r="H39" s="87"/>
      <c r="I39" s="3"/>
      <c r="J39" s="3"/>
      <c r="K39" s="3"/>
      <c r="L39" s="3"/>
      <c r="M39" s="3"/>
      <c r="N39" s="88"/>
    </row>
    <row r="40" spans="1:15" s="85" customFormat="1">
      <c r="E40" s="87"/>
      <c r="F40" s="87"/>
      <c r="G40" s="87"/>
      <c r="H40" s="87"/>
      <c r="I40" s="3"/>
      <c r="J40" s="3"/>
      <c r="K40" s="3"/>
      <c r="L40" s="3"/>
      <c r="M40" s="3"/>
      <c r="N40" s="88"/>
    </row>
    <row r="41" spans="1:15" s="85" customFormat="1">
      <c r="E41" s="87"/>
      <c r="F41" s="87"/>
      <c r="G41" s="87"/>
      <c r="H41" s="87"/>
      <c r="I41" s="3"/>
      <c r="J41" s="3"/>
      <c r="K41" s="3"/>
      <c r="L41" s="3"/>
      <c r="M41" s="3"/>
      <c r="N41" s="88"/>
    </row>
    <row r="42" spans="1:15" s="85" customFormat="1">
      <c r="E42" s="87"/>
      <c r="F42" s="87"/>
      <c r="G42" s="87"/>
      <c r="H42" s="87"/>
      <c r="I42" s="3"/>
      <c r="J42" s="3"/>
      <c r="K42" s="3"/>
      <c r="L42" s="3"/>
      <c r="M42" s="3"/>
      <c r="N42" s="88"/>
    </row>
    <row r="43" spans="1:15" s="85" customFormat="1">
      <c r="E43" s="87"/>
      <c r="F43" s="87"/>
      <c r="G43" s="87"/>
      <c r="H43" s="87"/>
      <c r="I43" s="3"/>
      <c r="J43" s="3"/>
      <c r="K43" s="3"/>
      <c r="L43" s="3"/>
      <c r="M43" s="3"/>
      <c r="N43" s="88"/>
    </row>
    <row r="44" spans="1:15" s="85" customFormat="1">
      <c r="E44" s="87"/>
      <c r="F44" s="87"/>
      <c r="G44" s="87"/>
      <c r="H44" s="87"/>
      <c r="I44" s="3"/>
      <c r="J44" s="3"/>
      <c r="K44" s="3"/>
      <c r="L44" s="3"/>
      <c r="M44" s="3"/>
      <c r="N44" s="88"/>
    </row>
    <row r="45" spans="1:15" s="85" customFormat="1">
      <c r="E45" s="87"/>
      <c r="F45" s="87"/>
      <c r="G45" s="87"/>
      <c r="H45" s="87"/>
      <c r="I45" s="3"/>
      <c r="J45" s="3"/>
      <c r="K45" s="3"/>
      <c r="L45" s="3"/>
      <c r="M45" s="3"/>
      <c r="N45" s="88"/>
    </row>
    <row r="46" spans="1:15" s="85" customFormat="1">
      <c r="E46" s="87"/>
      <c r="F46" s="87"/>
      <c r="G46" s="87"/>
      <c r="H46" s="87"/>
      <c r="I46" s="3"/>
      <c r="J46" s="3"/>
      <c r="K46" s="3"/>
      <c r="L46" s="3"/>
      <c r="M46" s="3"/>
      <c r="N46" s="88"/>
    </row>
    <row r="47" spans="1:15" s="85" customFormat="1">
      <c r="E47" s="87"/>
      <c r="F47" s="87"/>
      <c r="G47" s="87"/>
      <c r="H47" s="87"/>
      <c r="I47" s="3"/>
      <c r="J47" s="3"/>
      <c r="K47" s="3"/>
      <c r="L47" s="3"/>
      <c r="M47" s="3"/>
      <c r="N47" s="88"/>
    </row>
    <row r="48" spans="1:15" s="85" customFormat="1">
      <c r="E48" s="87"/>
      <c r="F48" s="87"/>
      <c r="G48" s="87"/>
      <c r="H48" s="87"/>
      <c r="I48" s="3"/>
      <c r="J48" s="3"/>
      <c r="K48" s="3"/>
      <c r="L48" s="3"/>
      <c r="M48" s="3"/>
      <c r="N48" s="88"/>
    </row>
    <row r="49" spans="5:14" s="85" customFormat="1">
      <c r="E49" s="87"/>
      <c r="F49" s="87"/>
      <c r="G49" s="87"/>
      <c r="H49" s="87"/>
      <c r="I49" s="3"/>
      <c r="J49" s="3"/>
      <c r="K49" s="3"/>
      <c r="L49" s="3"/>
      <c r="M49" s="3"/>
      <c r="N49" s="88"/>
    </row>
    <row r="50" spans="5:14" s="85" customFormat="1">
      <c r="E50" s="87"/>
      <c r="F50" s="87"/>
      <c r="G50" s="87"/>
      <c r="H50" s="87"/>
      <c r="I50" s="3"/>
      <c r="J50" s="3"/>
      <c r="K50" s="3"/>
      <c r="L50" s="3"/>
      <c r="M50" s="3"/>
      <c r="N50" s="88"/>
    </row>
    <row r="51" spans="5:14" s="85" customFormat="1">
      <c r="E51" s="87"/>
      <c r="F51" s="87"/>
      <c r="G51" s="87"/>
      <c r="H51" s="87"/>
      <c r="I51" s="3"/>
      <c r="J51" s="3"/>
      <c r="K51" s="3"/>
      <c r="L51" s="3"/>
      <c r="M51" s="3"/>
      <c r="N51" s="88"/>
    </row>
    <row r="52" spans="5:14" s="85" customFormat="1">
      <c r="E52" s="87"/>
      <c r="F52" s="87"/>
      <c r="G52" s="87"/>
      <c r="H52" s="87"/>
      <c r="I52" s="3"/>
      <c r="J52" s="3"/>
      <c r="K52" s="3"/>
      <c r="L52" s="3"/>
      <c r="M52" s="3"/>
      <c r="N52" s="88"/>
    </row>
    <row r="53" spans="5:14" s="85" customFormat="1">
      <c r="E53" s="87"/>
      <c r="F53" s="87"/>
      <c r="G53" s="87"/>
      <c r="H53" s="87"/>
      <c r="I53" s="3"/>
      <c r="J53" s="3"/>
      <c r="K53" s="3"/>
      <c r="L53" s="3"/>
      <c r="M53" s="3"/>
      <c r="N53" s="88"/>
    </row>
    <row r="54" spans="5:14" s="85" customFormat="1">
      <c r="E54" s="87"/>
      <c r="F54" s="87"/>
      <c r="G54" s="87"/>
      <c r="H54" s="87"/>
      <c r="I54" s="3"/>
      <c r="J54" s="3"/>
      <c r="K54" s="3"/>
      <c r="L54" s="3"/>
      <c r="M54" s="3"/>
      <c r="N54" s="88"/>
    </row>
    <row r="55" spans="5:14" s="85" customFormat="1">
      <c r="E55" s="87"/>
      <c r="F55" s="87"/>
      <c r="G55" s="87"/>
      <c r="H55" s="87"/>
      <c r="I55" s="3"/>
      <c r="J55" s="3"/>
      <c r="K55" s="3"/>
      <c r="L55" s="3"/>
      <c r="M55" s="3"/>
      <c r="N55" s="88"/>
    </row>
    <row r="56" spans="5:14" s="85" customFormat="1">
      <c r="E56" s="87"/>
      <c r="F56" s="87"/>
      <c r="G56" s="87"/>
      <c r="H56" s="87"/>
      <c r="I56" s="3"/>
      <c r="J56" s="3"/>
      <c r="K56" s="3"/>
      <c r="L56" s="3"/>
      <c r="M56" s="3"/>
      <c r="N56" s="88"/>
    </row>
    <row r="57" spans="5:14" s="85" customFormat="1">
      <c r="E57" s="87"/>
      <c r="F57" s="87"/>
      <c r="G57" s="87"/>
      <c r="H57" s="87"/>
      <c r="I57" s="3"/>
      <c r="J57" s="3"/>
      <c r="K57" s="3"/>
      <c r="L57" s="3"/>
      <c r="M57" s="3"/>
      <c r="N57" s="88"/>
    </row>
    <row r="58" spans="5:14" s="85" customFormat="1">
      <c r="E58" s="87"/>
      <c r="F58" s="87"/>
      <c r="G58" s="87"/>
      <c r="H58" s="87"/>
      <c r="I58" s="3"/>
      <c r="J58" s="3"/>
      <c r="K58" s="3"/>
      <c r="L58" s="3"/>
      <c r="M58" s="3"/>
      <c r="N58" s="88"/>
    </row>
    <row r="59" spans="5:14" s="85" customFormat="1">
      <c r="E59" s="87"/>
      <c r="F59" s="87"/>
      <c r="G59" s="87"/>
      <c r="H59" s="87"/>
      <c r="I59" s="3"/>
      <c r="J59" s="3"/>
      <c r="K59" s="3"/>
      <c r="L59" s="3"/>
      <c r="M59" s="3"/>
      <c r="N59" s="88"/>
    </row>
    <row r="60" spans="5:14" s="85" customFormat="1">
      <c r="E60" s="87"/>
      <c r="F60" s="87"/>
      <c r="G60" s="87"/>
      <c r="H60" s="87"/>
      <c r="I60" s="3"/>
      <c r="J60" s="3"/>
      <c r="K60" s="3"/>
      <c r="L60" s="3"/>
      <c r="M60" s="3"/>
      <c r="N60" s="88"/>
    </row>
    <row r="61" spans="5:14" s="85" customFormat="1">
      <c r="E61" s="87"/>
      <c r="F61" s="87"/>
      <c r="G61" s="87"/>
      <c r="H61" s="87"/>
      <c r="I61" s="3"/>
      <c r="J61" s="3"/>
      <c r="K61" s="3"/>
      <c r="L61" s="3"/>
      <c r="M61" s="3"/>
      <c r="N61" s="88"/>
    </row>
    <row r="62" spans="5:14" s="85" customFormat="1">
      <c r="E62" s="87"/>
      <c r="F62" s="87"/>
      <c r="G62" s="87"/>
      <c r="H62" s="87"/>
      <c r="I62" s="3"/>
      <c r="J62" s="3"/>
      <c r="K62" s="3"/>
      <c r="L62" s="3"/>
      <c r="M62" s="3"/>
      <c r="N62" s="88"/>
    </row>
    <row r="63" spans="5:14" s="85" customFormat="1">
      <c r="E63" s="87"/>
      <c r="F63" s="87"/>
      <c r="G63" s="87"/>
      <c r="H63" s="87"/>
      <c r="I63" s="3"/>
      <c r="J63" s="3"/>
      <c r="K63" s="3"/>
      <c r="L63" s="3"/>
      <c r="M63" s="3"/>
      <c r="N63" s="88"/>
    </row>
    <row r="64" spans="5:14" s="85" customFormat="1">
      <c r="E64" s="87"/>
      <c r="F64" s="87"/>
      <c r="G64" s="87"/>
      <c r="H64" s="87"/>
      <c r="I64" s="3"/>
      <c r="J64" s="3"/>
      <c r="K64" s="3"/>
      <c r="L64" s="3"/>
      <c r="M64" s="3"/>
      <c r="N64" s="88"/>
    </row>
    <row r="65" spans="5:14" s="85" customFormat="1">
      <c r="E65" s="87"/>
      <c r="F65" s="87"/>
      <c r="G65" s="87"/>
      <c r="H65" s="87"/>
      <c r="I65" s="3"/>
      <c r="J65" s="3"/>
      <c r="K65" s="3"/>
      <c r="L65" s="3"/>
      <c r="M65" s="3"/>
      <c r="N65" s="88"/>
    </row>
    <row r="66" spans="5:14" s="85" customFormat="1">
      <c r="E66" s="87"/>
      <c r="F66" s="87"/>
      <c r="G66" s="87"/>
      <c r="H66" s="87"/>
      <c r="I66" s="3"/>
      <c r="J66" s="3"/>
      <c r="K66" s="3"/>
      <c r="L66" s="3"/>
      <c r="M66" s="3"/>
      <c r="N66" s="88"/>
    </row>
    <row r="67" spans="5:14" s="85" customFormat="1">
      <c r="E67" s="87"/>
      <c r="F67" s="87"/>
      <c r="G67" s="87"/>
      <c r="H67" s="87"/>
      <c r="I67" s="3"/>
      <c r="J67" s="3"/>
      <c r="K67" s="3"/>
      <c r="L67" s="3"/>
      <c r="M67" s="3"/>
      <c r="N67" s="88"/>
    </row>
    <row r="68" spans="5:14" s="85" customFormat="1">
      <c r="E68" s="87"/>
      <c r="F68" s="87"/>
      <c r="G68" s="87"/>
      <c r="H68" s="87"/>
      <c r="I68" s="3"/>
      <c r="J68" s="3"/>
      <c r="K68" s="3"/>
      <c r="L68" s="3"/>
      <c r="M68" s="3"/>
      <c r="N68" s="88"/>
    </row>
    <row r="69" spans="5:14" s="85" customFormat="1">
      <c r="E69" s="87"/>
      <c r="F69" s="87"/>
      <c r="G69" s="87"/>
      <c r="H69" s="87"/>
      <c r="I69" s="3"/>
      <c r="J69" s="3"/>
      <c r="K69" s="3"/>
      <c r="L69" s="3"/>
      <c r="M69" s="3"/>
      <c r="N69" s="88"/>
    </row>
    <row r="70" spans="5:14" s="85" customFormat="1">
      <c r="E70" s="87"/>
      <c r="F70" s="87"/>
      <c r="G70" s="87"/>
      <c r="H70" s="87"/>
      <c r="I70" s="3"/>
      <c r="J70" s="3"/>
      <c r="K70" s="3"/>
      <c r="L70" s="3"/>
      <c r="M70" s="3"/>
      <c r="N70" s="88"/>
    </row>
    <row r="71" spans="5:14" s="85" customFormat="1">
      <c r="E71" s="87"/>
      <c r="F71" s="87"/>
      <c r="G71" s="87"/>
      <c r="H71" s="87"/>
      <c r="I71" s="3"/>
      <c r="J71" s="3"/>
      <c r="K71" s="3"/>
      <c r="L71" s="3"/>
      <c r="M71" s="3"/>
      <c r="N71" s="88"/>
    </row>
    <row r="72" spans="5:14" s="85" customFormat="1">
      <c r="E72" s="87"/>
      <c r="F72" s="87"/>
      <c r="G72" s="87"/>
      <c r="H72" s="87"/>
      <c r="I72" s="3"/>
      <c r="J72" s="3"/>
      <c r="K72" s="3"/>
      <c r="L72" s="3"/>
      <c r="M72" s="3"/>
      <c r="N72" s="88"/>
    </row>
    <row r="73" spans="5:14" s="85" customFormat="1">
      <c r="E73" s="87"/>
      <c r="F73" s="87"/>
      <c r="G73" s="87"/>
      <c r="H73" s="87"/>
      <c r="I73" s="3"/>
      <c r="J73" s="3"/>
      <c r="K73" s="3"/>
      <c r="L73" s="3"/>
      <c r="M73" s="3"/>
      <c r="N73" s="88"/>
    </row>
    <row r="74" spans="5:14" s="85" customFormat="1">
      <c r="E74" s="87"/>
      <c r="F74" s="87"/>
      <c r="G74" s="87"/>
      <c r="H74" s="87"/>
      <c r="I74" s="3"/>
      <c r="J74" s="3"/>
      <c r="K74" s="3"/>
      <c r="L74" s="3"/>
      <c r="M74" s="3"/>
      <c r="N74" s="88"/>
    </row>
    <row r="75" spans="5:14" s="85" customFormat="1">
      <c r="E75" s="87"/>
      <c r="F75" s="87"/>
      <c r="G75" s="87"/>
      <c r="H75" s="87"/>
      <c r="I75" s="3"/>
      <c r="J75" s="3"/>
      <c r="K75" s="3"/>
      <c r="L75" s="3"/>
      <c r="M75" s="3"/>
      <c r="N75" s="88"/>
    </row>
    <row r="76" spans="5:14" s="85" customFormat="1">
      <c r="E76" s="87"/>
      <c r="F76" s="87"/>
      <c r="G76" s="87"/>
      <c r="H76" s="87"/>
      <c r="I76" s="3"/>
      <c r="J76" s="3"/>
      <c r="K76" s="3"/>
      <c r="L76" s="3"/>
      <c r="M76" s="3"/>
      <c r="N76" s="88"/>
    </row>
    <row r="77" spans="5:14" s="85" customFormat="1">
      <c r="E77" s="87"/>
      <c r="F77" s="87"/>
      <c r="G77" s="87"/>
      <c r="H77" s="87"/>
      <c r="I77" s="3"/>
      <c r="J77" s="3"/>
      <c r="K77" s="3"/>
      <c r="L77" s="3"/>
      <c r="M77" s="3"/>
      <c r="N77" s="88"/>
    </row>
    <row r="78" spans="5:14" s="85" customFormat="1">
      <c r="E78" s="87"/>
      <c r="F78" s="87"/>
      <c r="G78" s="87"/>
      <c r="H78" s="87"/>
      <c r="I78" s="3"/>
      <c r="J78" s="3"/>
      <c r="K78" s="3"/>
      <c r="L78" s="3"/>
      <c r="M78" s="3"/>
      <c r="N78" s="88"/>
    </row>
    <row r="79" spans="5:14" s="85" customFormat="1">
      <c r="E79" s="87"/>
      <c r="F79" s="87"/>
      <c r="G79" s="87"/>
      <c r="H79" s="87"/>
      <c r="I79" s="3"/>
      <c r="J79" s="3"/>
      <c r="K79" s="3"/>
      <c r="L79" s="3"/>
      <c r="M79" s="3"/>
      <c r="N79" s="88"/>
    </row>
    <row r="80" spans="5:14" s="85" customFormat="1">
      <c r="E80" s="87"/>
      <c r="F80" s="87"/>
      <c r="G80" s="87"/>
      <c r="H80" s="87"/>
      <c r="I80" s="3"/>
      <c r="J80" s="3"/>
      <c r="K80" s="3"/>
      <c r="L80" s="3"/>
      <c r="M80" s="3"/>
      <c r="N80" s="88"/>
    </row>
    <row r="81" spans="5:14" s="85" customFormat="1">
      <c r="E81" s="87"/>
      <c r="F81" s="87"/>
      <c r="G81" s="87"/>
      <c r="H81" s="87"/>
      <c r="I81" s="3"/>
      <c r="J81" s="3"/>
      <c r="K81" s="3"/>
      <c r="L81" s="3"/>
      <c r="M81" s="3"/>
      <c r="N81" s="88"/>
    </row>
    <row r="82" spans="5:14" s="85" customFormat="1">
      <c r="E82" s="87"/>
      <c r="F82" s="87"/>
      <c r="G82" s="87"/>
      <c r="H82" s="87"/>
      <c r="I82" s="3"/>
      <c r="J82" s="3"/>
      <c r="K82" s="3"/>
      <c r="L82" s="3"/>
      <c r="M82" s="3"/>
      <c r="N82" s="88"/>
    </row>
    <row r="83" spans="5:14" s="85" customFormat="1">
      <c r="E83" s="87"/>
      <c r="F83" s="87"/>
      <c r="G83" s="87"/>
      <c r="H83" s="87"/>
      <c r="I83" s="3"/>
      <c r="J83" s="3"/>
      <c r="K83" s="3"/>
      <c r="L83" s="3"/>
      <c r="M83" s="3"/>
      <c r="N83" s="88"/>
    </row>
    <row r="84" spans="5:14" s="85" customFormat="1">
      <c r="E84" s="87"/>
      <c r="F84" s="87"/>
      <c r="G84" s="87"/>
      <c r="H84" s="87"/>
      <c r="I84" s="3"/>
      <c r="J84" s="3"/>
      <c r="K84" s="3"/>
      <c r="L84" s="3"/>
      <c r="M84" s="3"/>
      <c r="N84" s="88"/>
    </row>
    <row r="85" spans="5:14" s="85" customFormat="1">
      <c r="E85" s="87"/>
      <c r="F85" s="87"/>
      <c r="G85" s="87"/>
      <c r="H85" s="87"/>
      <c r="I85" s="3"/>
      <c r="J85" s="3"/>
      <c r="K85" s="3"/>
      <c r="L85" s="3"/>
      <c r="M85" s="3"/>
      <c r="N85" s="88"/>
    </row>
  </sheetData>
  <sheetProtection selectLockedCells="1" selectUnlockedCells="1"/>
  <mergeCells count="6">
    <mergeCell ref="D26:E26"/>
    <mergeCell ref="D7:N7"/>
    <mergeCell ref="D8:N8"/>
    <mergeCell ref="D10:E11"/>
    <mergeCell ref="D24:E24"/>
    <mergeCell ref="D25:E25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75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1:BH79"/>
  <sheetViews>
    <sheetView view="pageBreakPreview" zoomScale="75" zoomScaleNormal="75" zoomScaleSheetLayoutView="75" workbookViewId="0">
      <selection activeCell="BE12" sqref="BE12"/>
    </sheetView>
  </sheetViews>
  <sheetFormatPr defaultColWidth="8.796875" defaultRowHeight="13.8"/>
  <cols>
    <col min="1" max="2" width="1.59765625" style="1" customWidth="1"/>
    <col min="3" max="4" width="2.09765625" style="1" customWidth="1"/>
    <col min="5" max="5" width="3.59765625" style="1" customWidth="1"/>
    <col min="6" max="6" width="29" style="2" customWidth="1"/>
    <col min="7" max="9" width="13.19921875" style="2" bestFit="1" customWidth="1"/>
    <col min="10" max="10" width="12.8984375" style="2" hidden="1" customWidth="1"/>
    <col min="11" max="21" width="11.796875" style="2" hidden="1" customWidth="1"/>
    <col min="22" max="22" width="12.8984375" style="2" hidden="1" customWidth="1"/>
    <col min="23" max="23" width="11.59765625" style="2" hidden="1" customWidth="1"/>
    <col min="24" max="25" width="10.5" style="2" hidden="1" customWidth="1"/>
    <col min="26" max="26" width="10.796875" style="2" hidden="1" customWidth="1"/>
    <col min="27" max="27" width="11.59765625" style="2" hidden="1" customWidth="1"/>
    <col min="28" max="29" width="10.5" style="2" hidden="1" customWidth="1"/>
    <col min="30" max="30" width="11.59765625" style="2" hidden="1" customWidth="1"/>
    <col min="31" max="33" width="11.796875" style="2" hidden="1" customWidth="1"/>
    <col min="34" max="34" width="11.59765625" style="291" hidden="1" customWidth="1"/>
    <col min="35" max="35" width="13.19921875" style="3" bestFit="1" customWidth="1"/>
    <col min="36" max="36" width="10.796875" style="4" hidden="1" customWidth="1"/>
    <col min="37" max="37" width="12.3984375" style="4" hidden="1" customWidth="1"/>
    <col min="38" max="38" width="11.69921875" style="4" hidden="1" customWidth="1"/>
    <col min="39" max="39" width="11.3984375" style="4" hidden="1" customWidth="1"/>
    <col min="40" max="41" width="10.69921875" style="4" hidden="1" customWidth="1"/>
    <col min="42" max="42" width="11.8984375" style="4" hidden="1" customWidth="1"/>
    <col min="43" max="43" width="12.296875" style="4" hidden="1" customWidth="1"/>
    <col min="44" max="46" width="11.59765625" style="4" hidden="1" customWidth="1"/>
    <col min="47" max="48" width="11.796875" style="4" hidden="1" customWidth="1"/>
    <col min="49" max="49" width="14.59765625" style="4" hidden="1" customWidth="1"/>
    <col min="50" max="50" width="13.19921875" style="3" customWidth="1"/>
    <col min="51" max="51" width="13.19921875" style="3" bestFit="1" customWidth="1"/>
    <col min="52" max="53" width="13.19921875" style="3" customWidth="1"/>
    <col min="54" max="54" width="12.09765625" style="4" bestFit="1" customWidth="1"/>
    <col min="55" max="55" width="1.59765625" style="2" customWidth="1"/>
    <col min="56" max="56" width="2.09765625" style="2" customWidth="1"/>
    <col min="57" max="57" width="11.19921875" style="2" bestFit="1" customWidth="1"/>
    <col min="58" max="59" width="10.09765625" style="2" bestFit="1" customWidth="1"/>
    <col min="60" max="16384" width="8.796875" style="2"/>
  </cols>
  <sheetData>
    <row r="1" spans="1:58" ht="27.75" customHeight="1">
      <c r="P1" s="290"/>
    </row>
    <row r="2" spans="1:58">
      <c r="P2" s="290"/>
    </row>
    <row r="3" spans="1:58">
      <c r="P3" s="290"/>
    </row>
    <row r="4" spans="1:58">
      <c r="P4" s="290"/>
    </row>
    <row r="5" spans="1:58" ht="12.75" customHeight="1" thickBot="1">
      <c r="C5" s="5"/>
      <c r="P5" s="290"/>
    </row>
    <row r="6" spans="1:58" ht="9.75" customHeight="1">
      <c r="C6" s="5"/>
      <c r="D6" s="6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292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293"/>
      <c r="AI6" s="9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9"/>
      <c r="AY6" s="9"/>
      <c r="AZ6" s="9"/>
      <c r="BA6" s="9"/>
      <c r="BB6" s="10"/>
      <c r="BC6" s="11"/>
    </row>
    <row r="7" spans="1:58" s="12" customFormat="1" ht="30" customHeight="1">
      <c r="C7" s="13"/>
      <c r="D7" s="14"/>
      <c r="E7" s="362" t="s">
        <v>0</v>
      </c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15"/>
    </row>
    <row r="8" spans="1:58" s="12" customFormat="1" ht="21" customHeight="1">
      <c r="C8" s="13"/>
      <c r="D8" s="14"/>
      <c r="E8" s="373" t="s">
        <v>1</v>
      </c>
      <c r="F8" s="373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373"/>
      <c r="U8" s="373"/>
      <c r="V8" s="373"/>
      <c r="W8" s="373"/>
      <c r="X8" s="373"/>
      <c r="Y8" s="373"/>
      <c r="Z8" s="373"/>
      <c r="AA8" s="373"/>
      <c r="AB8" s="373"/>
      <c r="AC8" s="373"/>
      <c r="AD8" s="373"/>
      <c r="AE8" s="373"/>
      <c r="AF8" s="373"/>
      <c r="AG8" s="373"/>
      <c r="AH8" s="373"/>
      <c r="AI8" s="373"/>
      <c r="AJ8" s="373"/>
      <c r="AK8" s="373"/>
      <c r="AL8" s="373"/>
      <c r="AM8" s="373"/>
      <c r="AN8" s="373"/>
      <c r="AO8" s="373"/>
      <c r="AP8" s="373"/>
      <c r="AQ8" s="373"/>
      <c r="AR8" s="373"/>
      <c r="AS8" s="373"/>
      <c r="AT8" s="373"/>
      <c r="AU8" s="373"/>
      <c r="AV8" s="373"/>
      <c r="AW8" s="373"/>
      <c r="AX8" s="373"/>
      <c r="AY8" s="373"/>
      <c r="AZ8" s="373"/>
      <c r="BA8" s="373"/>
      <c r="BB8" s="373"/>
      <c r="BC8" s="15"/>
    </row>
    <row r="9" spans="1:58" s="12" customFormat="1" ht="7.2" customHeight="1" thickBot="1">
      <c r="C9" s="13"/>
      <c r="D9" s="14"/>
      <c r="E9" s="13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5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7"/>
      <c r="AY9" s="17"/>
      <c r="AZ9" s="17"/>
      <c r="BA9" s="17"/>
      <c r="BB9" s="16"/>
      <c r="BC9" s="15"/>
    </row>
    <row r="10" spans="1:58" s="25" customFormat="1" ht="42" customHeight="1" thickBot="1">
      <c r="A10" s="18"/>
      <c r="B10" s="18"/>
      <c r="C10" s="19"/>
      <c r="D10" s="20"/>
      <c r="E10" s="364" t="s">
        <v>2</v>
      </c>
      <c r="F10" s="364"/>
      <c r="G10" s="21">
        <v>2010</v>
      </c>
      <c r="H10" s="21">
        <v>2011</v>
      </c>
      <c r="I10" s="21">
        <v>2012</v>
      </c>
      <c r="J10" s="352">
        <v>2012</v>
      </c>
      <c r="K10" s="352"/>
      <c r="L10" s="352"/>
      <c r="M10" s="352"/>
      <c r="N10" s="352"/>
      <c r="O10" s="352"/>
      <c r="P10" s="352"/>
      <c r="Q10" s="352"/>
      <c r="R10" s="352"/>
      <c r="S10" s="352"/>
      <c r="T10" s="352"/>
      <c r="U10" s="352"/>
      <c r="V10" s="352">
        <v>2012</v>
      </c>
      <c r="W10" s="364">
        <v>2013</v>
      </c>
      <c r="X10" s="364"/>
      <c r="Y10" s="364"/>
      <c r="Z10" s="364"/>
      <c r="AA10" s="364"/>
      <c r="AB10" s="364"/>
      <c r="AC10" s="364"/>
      <c r="AD10" s="364"/>
      <c r="AE10" s="364"/>
      <c r="AF10" s="364"/>
      <c r="AG10" s="364"/>
      <c r="AH10" s="364"/>
      <c r="AI10" s="352">
        <v>2013</v>
      </c>
      <c r="AJ10" s="378" t="s">
        <v>113</v>
      </c>
      <c r="AK10" s="353">
        <v>2014</v>
      </c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2">
        <v>2014</v>
      </c>
      <c r="AX10" s="352">
        <v>2014</v>
      </c>
      <c r="AY10" s="352">
        <v>2015</v>
      </c>
      <c r="AZ10" s="352">
        <v>2015</v>
      </c>
      <c r="BA10" s="352">
        <v>2016</v>
      </c>
      <c r="BB10" s="23" t="s">
        <v>3</v>
      </c>
      <c r="BC10" s="24"/>
    </row>
    <row r="11" spans="1:58" s="26" customFormat="1" ht="27" customHeight="1" thickBot="1">
      <c r="C11" s="27"/>
      <c r="D11" s="28"/>
      <c r="E11" s="364"/>
      <c r="F11" s="364"/>
      <c r="G11" s="21" t="s">
        <v>4</v>
      </c>
      <c r="H11" s="21" t="s">
        <v>4</v>
      </c>
      <c r="I11" s="21" t="s">
        <v>4</v>
      </c>
      <c r="J11" s="296" t="s">
        <v>114</v>
      </c>
      <c r="K11" s="296" t="s">
        <v>115</v>
      </c>
      <c r="L11" s="296" t="s">
        <v>116</v>
      </c>
      <c r="M11" s="296" t="s">
        <v>117</v>
      </c>
      <c r="N11" s="296" t="s">
        <v>118</v>
      </c>
      <c r="O11" s="296" t="s">
        <v>119</v>
      </c>
      <c r="P11" s="296" t="s">
        <v>120</v>
      </c>
      <c r="Q11" s="296" t="s">
        <v>121</v>
      </c>
      <c r="R11" s="296" t="s">
        <v>122</v>
      </c>
      <c r="S11" s="296" t="s">
        <v>123</v>
      </c>
      <c r="T11" s="296" t="s">
        <v>124</v>
      </c>
      <c r="U11" s="296" t="s">
        <v>125</v>
      </c>
      <c r="V11" s="21" t="s">
        <v>5</v>
      </c>
      <c r="W11" s="296" t="s">
        <v>114</v>
      </c>
      <c r="X11" s="296" t="s">
        <v>115</v>
      </c>
      <c r="Y11" s="296" t="s">
        <v>116</v>
      </c>
      <c r="Z11" s="296" t="s">
        <v>117</v>
      </c>
      <c r="AA11" s="296" t="s">
        <v>118</v>
      </c>
      <c r="AB11" s="296" t="s">
        <v>119</v>
      </c>
      <c r="AC11" s="296" t="s">
        <v>120</v>
      </c>
      <c r="AD11" s="296" t="s">
        <v>121</v>
      </c>
      <c r="AE11" s="296" t="s">
        <v>122</v>
      </c>
      <c r="AF11" s="296" t="s">
        <v>123</v>
      </c>
      <c r="AG11" s="296" t="s">
        <v>124</v>
      </c>
      <c r="AH11" s="297" t="s">
        <v>125</v>
      </c>
      <c r="AI11" s="21" t="s">
        <v>4</v>
      </c>
      <c r="AJ11" s="378"/>
      <c r="AK11" s="296" t="s">
        <v>114</v>
      </c>
      <c r="AL11" s="296" t="s">
        <v>115</v>
      </c>
      <c r="AM11" s="296" t="s">
        <v>116</v>
      </c>
      <c r="AN11" s="296" t="s">
        <v>117</v>
      </c>
      <c r="AO11" s="296" t="s">
        <v>118</v>
      </c>
      <c r="AP11" s="296" t="s">
        <v>119</v>
      </c>
      <c r="AQ11" s="296" t="s">
        <v>120</v>
      </c>
      <c r="AR11" s="296" t="s">
        <v>121</v>
      </c>
      <c r="AS11" s="296" t="s">
        <v>122</v>
      </c>
      <c r="AT11" s="296" t="s">
        <v>123</v>
      </c>
      <c r="AU11" s="296" t="s">
        <v>124</v>
      </c>
      <c r="AV11" s="296" t="s">
        <v>125</v>
      </c>
      <c r="AW11" s="21" t="s">
        <v>4</v>
      </c>
      <c r="AX11" s="21" t="s">
        <v>4</v>
      </c>
      <c r="AY11" s="21" t="s">
        <v>4</v>
      </c>
      <c r="AZ11" s="21" t="s">
        <v>6</v>
      </c>
      <c r="BA11" s="21" t="s">
        <v>6</v>
      </c>
      <c r="BB11" s="21" t="s">
        <v>6</v>
      </c>
      <c r="BC11" s="29"/>
      <c r="BF11" s="30"/>
    </row>
    <row r="12" spans="1:58" s="31" customFormat="1" ht="16.5" customHeight="1" thickBot="1">
      <c r="C12" s="32"/>
      <c r="D12" s="33"/>
      <c r="E12" s="34" t="s">
        <v>7</v>
      </c>
      <c r="F12" s="35" t="s">
        <v>8</v>
      </c>
      <c r="G12" s="36">
        <v>108337</v>
      </c>
      <c r="H12" s="36">
        <v>225905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298">
        <v>0</v>
      </c>
      <c r="V12" s="37">
        <v>0</v>
      </c>
      <c r="W12" s="37">
        <v>0</v>
      </c>
      <c r="X12" s="299">
        <v>15850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00">
        <v>30429</v>
      </c>
      <c r="AI12" s="38">
        <v>46279</v>
      </c>
      <c r="AJ12" s="301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8">
        <v>0</v>
      </c>
      <c r="AX12" s="38">
        <v>8055</v>
      </c>
      <c r="AY12" s="38">
        <v>12052</v>
      </c>
      <c r="AZ12" s="39">
        <v>12052</v>
      </c>
      <c r="BA12" s="39">
        <v>0</v>
      </c>
      <c r="BB12" s="40"/>
      <c r="BC12" s="41"/>
    </row>
    <row r="13" spans="1:58" s="42" customFormat="1" ht="16.5" customHeight="1" thickBot="1">
      <c r="C13" s="43"/>
      <c r="D13" s="44"/>
      <c r="E13" s="34" t="s">
        <v>9</v>
      </c>
      <c r="F13" s="45" t="s">
        <v>10</v>
      </c>
      <c r="G13" s="37">
        <v>11199405</v>
      </c>
      <c r="H13" s="37">
        <v>10366480</v>
      </c>
      <c r="I13" s="37">
        <v>9846375</v>
      </c>
      <c r="J13" s="36">
        <v>393490</v>
      </c>
      <c r="K13" s="36">
        <v>763474</v>
      </c>
      <c r="L13" s="36">
        <v>1196507</v>
      </c>
      <c r="M13" s="37">
        <v>1103075</v>
      </c>
      <c r="N13" s="302">
        <v>1153976</v>
      </c>
      <c r="O13" s="37">
        <v>958460</v>
      </c>
      <c r="P13" s="36">
        <v>513017</v>
      </c>
      <c r="Q13" s="36">
        <v>819821</v>
      </c>
      <c r="R13" s="303">
        <v>535123</v>
      </c>
      <c r="S13" s="36">
        <v>695552</v>
      </c>
      <c r="T13" s="36">
        <v>923979</v>
      </c>
      <c r="U13" s="304">
        <v>789901</v>
      </c>
      <c r="V13" s="37">
        <v>9846375</v>
      </c>
      <c r="W13" s="305">
        <v>1098589</v>
      </c>
      <c r="X13" s="305">
        <v>1441935</v>
      </c>
      <c r="Y13" s="300">
        <v>1680101</v>
      </c>
      <c r="Z13" s="304">
        <v>1628801</v>
      </c>
      <c r="AA13" s="304">
        <v>1468637</v>
      </c>
      <c r="AB13" s="304">
        <v>941417</v>
      </c>
      <c r="AC13" s="304">
        <v>502009</v>
      </c>
      <c r="AD13" s="304">
        <v>502713</v>
      </c>
      <c r="AE13" s="304">
        <v>483053</v>
      </c>
      <c r="AF13" s="304">
        <v>531248</v>
      </c>
      <c r="AG13" s="304">
        <v>500924</v>
      </c>
      <c r="AH13" s="300">
        <v>657680</v>
      </c>
      <c r="AI13" s="38">
        <v>11437107</v>
      </c>
      <c r="AJ13" s="301">
        <v>16.155509007121903</v>
      </c>
      <c r="AK13" s="37">
        <v>1059305</v>
      </c>
      <c r="AL13" s="299">
        <v>1334855</v>
      </c>
      <c r="AM13" s="37">
        <v>1233503</v>
      </c>
      <c r="AN13" s="306">
        <v>1003894</v>
      </c>
      <c r="AO13" s="307">
        <v>683454</v>
      </c>
      <c r="AP13" s="307">
        <v>342194</v>
      </c>
      <c r="AQ13" s="308">
        <v>247081</v>
      </c>
      <c r="AR13" s="309">
        <v>279148</v>
      </c>
      <c r="AS13" s="309">
        <v>323175</v>
      </c>
      <c r="AT13" s="309">
        <v>564684</v>
      </c>
      <c r="AU13" s="309">
        <v>395920</v>
      </c>
      <c r="AV13" s="309">
        <v>501971</v>
      </c>
      <c r="AW13" s="38">
        <v>7969184</v>
      </c>
      <c r="AX13" s="38">
        <v>8692403</v>
      </c>
      <c r="AY13" s="38">
        <v>6916790</v>
      </c>
      <c r="AZ13" s="39">
        <v>4604811</v>
      </c>
      <c r="BA13" s="39">
        <v>4907085</v>
      </c>
      <c r="BB13" s="40">
        <v>6.5643085025639536</v>
      </c>
      <c r="BC13" s="46"/>
    </row>
    <row r="14" spans="1:58" s="42" customFormat="1" ht="16.5" customHeight="1" thickBot="1">
      <c r="C14" s="43"/>
      <c r="D14" s="44"/>
      <c r="E14" s="34" t="s">
        <v>11</v>
      </c>
      <c r="F14" s="35" t="s">
        <v>12</v>
      </c>
      <c r="G14" s="37">
        <v>49600</v>
      </c>
      <c r="H14" s="37">
        <v>184323</v>
      </c>
      <c r="I14" s="37">
        <v>35668</v>
      </c>
      <c r="J14" s="310">
        <v>288</v>
      </c>
      <c r="K14" s="36">
        <v>2649</v>
      </c>
      <c r="L14" s="36">
        <v>17851</v>
      </c>
      <c r="M14" s="36">
        <v>10852</v>
      </c>
      <c r="N14" s="302">
        <v>406</v>
      </c>
      <c r="O14" s="37">
        <v>3622</v>
      </c>
      <c r="P14" s="36">
        <v>0</v>
      </c>
      <c r="Q14" s="36">
        <v>0</v>
      </c>
      <c r="R14" s="37">
        <v>0</v>
      </c>
      <c r="S14" s="36">
        <v>0</v>
      </c>
      <c r="T14" s="36">
        <v>0</v>
      </c>
      <c r="U14" s="311">
        <v>0</v>
      </c>
      <c r="V14" s="37">
        <v>35668</v>
      </c>
      <c r="W14" s="312">
        <v>14323</v>
      </c>
      <c r="X14" s="313">
        <v>2216</v>
      </c>
      <c r="Y14" s="311">
        <v>0</v>
      </c>
      <c r="Z14" s="311">
        <v>0</v>
      </c>
      <c r="AA14" s="311">
        <v>14375</v>
      </c>
      <c r="AB14" s="37">
        <v>0</v>
      </c>
      <c r="AC14" s="311">
        <v>1400</v>
      </c>
      <c r="AD14" s="311"/>
      <c r="AE14" s="311"/>
      <c r="AF14" s="311">
        <v>0</v>
      </c>
      <c r="AG14" s="37">
        <v>0</v>
      </c>
      <c r="AH14" s="37">
        <v>0</v>
      </c>
      <c r="AI14" s="38">
        <v>32314</v>
      </c>
      <c r="AJ14" s="301">
        <v>-9.4033867892789011</v>
      </c>
      <c r="AK14" s="312">
        <v>0</v>
      </c>
      <c r="AL14" s="313">
        <v>3235</v>
      </c>
      <c r="AM14" s="311">
        <v>0</v>
      </c>
      <c r="AN14" s="314">
        <v>0</v>
      </c>
      <c r="AO14" s="314">
        <v>16873</v>
      </c>
      <c r="AP14" s="314" t="e">
        <v>#REF!</v>
      </c>
      <c r="AQ14" s="315">
        <v>0</v>
      </c>
      <c r="AR14" s="315">
        <v>0</v>
      </c>
      <c r="AS14" s="315">
        <v>0</v>
      </c>
      <c r="AT14" s="316">
        <v>0</v>
      </c>
      <c r="AU14" s="47">
        <v>0</v>
      </c>
      <c r="AV14" s="47">
        <v>0</v>
      </c>
      <c r="AW14" s="38" t="e">
        <v>#REF!</v>
      </c>
      <c r="AX14" s="38">
        <v>15169</v>
      </c>
      <c r="AY14" s="38">
        <v>18477</v>
      </c>
      <c r="AZ14" s="39">
        <v>18477</v>
      </c>
      <c r="BA14" s="39">
        <v>21462</v>
      </c>
      <c r="BB14" s="40">
        <v>16.155220003247273</v>
      </c>
      <c r="BC14" s="46"/>
    </row>
    <row r="15" spans="1:58" s="42" customFormat="1" ht="16.5" hidden="1" customHeight="1" thickBot="1">
      <c r="C15" s="43"/>
      <c r="D15" s="44"/>
      <c r="E15" s="34" t="s">
        <v>13</v>
      </c>
      <c r="F15" s="35" t="s">
        <v>14</v>
      </c>
      <c r="G15" s="36">
        <v>4707</v>
      </c>
      <c r="H15" s="36">
        <v>2660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7">
        <v>0</v>
      </c>
      <c r="W15" s="317"/>
      <c r="X15" s="317"/>
      <c r="Y15" s="37"/>
      <c r="Z15" s="37"/>
      <c r="AA15" s="37"/>
      <c r="AB15" s="37">
        <v>0</v>
      </c>
      <c r="AC15" s="37"/>
      <c r="AD15" s="37"/>
      <c r="AE15" s="37"/>
      <c r="AF15" s="37">
        <v>0</v>
      </c>
      <c r="AG15" s="37">
        <v>0</v>
      </c>
      <c r="AH15" s="37">
        <v>0</v>
      </c>
      <c r="AI15" s="38">
        <v>0</v>
      </c>
      <c r="AJ15" s="301"/>
      <c r="AK15" s="317">
        <v>0</v>
      </c>
      <c r="AL15" s="317">
        <v>0</v>
      </c>
      <c r="AM15" s="317">
        <v>0</v>
      </c>
      <c r="AN15" s="318"/>
      <c r="AO15" s="318"/>
      <c r="AP15" s="318"/>
      <c r="AQ15" s="318"/>
      <c r="AR15" s="37"/>
      <c r="AS15" s="37"/>
      <c r="AT15" s="37"/>
      <c r="AU15" s="318"/>
      <c r="AV15" s="318"/>
      <c r="AW15" s="38">
        <v>0</v>
      </c>
      <c r="AX15" s="38">
        <v>0</v>
      </c>
      <c r="AY15" s="38">
        <v>0</v>
      </c>
      <c r="AZ15" s="48"/>
      <c r="BA15" s="48"/>
      <c r="BB15" s="40" t="e">
        <v>#DIV/0!</v>
      </c>
      <c r="BC15" s="46"/>
    </row>
    <row r="16" spans="1:58" s="42" customFormat="1" ht="16.5" customHeight="1" thickBot="1">
      <c r="C16" s="43"/>
      <c r="D16" s="44"/>
      <c r="E16" s="34" t="s">
        <v>13</v>
      </c>
      <c r="F16" s="45" t="s">
        <v>15</v>
      </c>
      <c r="G16" s="37">
        <v>935316</v>
      </c>
      <c r="H16" s="37">
        <v>868845</v>
      </c>
      <c r="I16" s="37">
        <v>945111</v>
      </c>
      <c r="J16" s="36">
        <v>74379</v>
      </c>
      <c r="K16" s="36">
        <v>122937</v>
      </c>
      <c r="L16" s="36">
        <v>97636</v>
      </c>
      <c r="M16" s="37">
        <v>38854</v>
      </c>
      <c r="N16" s="302">
        <v>67492</v>
      </c>
      <c r="O16" s="37">
        <v>28440</v>
      </c>
      <c r="P16" s="36">
        <v>39203</v>
      </c>
      <c r="Q16" s="36">
        <v>101505</v>
      </c>
      <c r="R16" s="319">
        <v>61809</v>
      </c>
      <c r="S16" s="36">
        <v>145166</v>
      </c>
      <c r="T16" s="36">
        <v>36838</v>
      </c>
      <c r="U16" s="320">
        <v>130852</v>
      </c>
      <c r="V16" s="37">
        <v>945111</v>
      </c>
      <c r="W16" s="321">
        <v>76168</v>
      </c>
      <c r="X16" s="321">
        <v>223606</v>
      </c>
      <c r="Y16" s="300">
        <v>9329</v>
      </c>
      <c r="Z16" s="320">
        <v>44531</v>
      </c>
      <c r="AA16" s="320">
        <v>34269</v>
      </c>
      <c r="AB16" s="320">
        <v>24441</v>
      </c>
      <c r="AC16" s="320">
        <v>59109</v>
      </c>
      <c r="AD16" s="320">
        <v>9464</v>
      </c>
      <c r="AE16" s="320">
        <v>88643</v>
      </c>
      <c r="AF16" s="320">
        <v>159972</v>
      </c>
      <c r="AG16" s="320">
        <v>34381</v>
      </c>
      <c r="AH16" s="300">
        <v>37392</v>
      </c>
      <c r="AI16" s="38">
        <v>801305</v>
      </c>
      <c r="AJ16" s="301">
        <v>-15.21577888734762</v>
      </c>
      <c r="AK16" s="321">
        <v>91310</v>
      </c>
      <c r="AL16" s="321">
        <v>55052</v>
      </c>
      <c r="AM16" s="300">
        <v>43517</v>
      </c>
      <c r="AN16" s="322">
        <v>427229</v>
      </c>
      <c r="AO16" s="322">
        <v>476772</v>
      </c>
      <c r="AP16" s="322">
        <v>381488</v>
      </c>
      <c r="AQ16" s="308">
        <v>347227</v>
      </c>
      <c r="AR16" s="323">
        <v>253365</v>
      </c>
      <c r="AS16" s="323">
        <v>405268</v>
      </c>
      <c r="AT16" s="323">
        <v>562018</v>
      </c>
      <c r="AU16" s="323">
        <v>634029</v>
      </c>
      <c r="AV16" s="323">
        <v>517766</v>
      </c>
      <c r="AW16" s="38">
        <v>4195041</v>
      </c>
      <c r="AX16" s="38">
        <v>1827077</v>
      </c>
      <c r="AY16" s="38">
        <v>4650357</v>
      </c>
      <c r="AZ16" s="39">
        <v>1930684</v>
      </c>
      <c r="BA16" s="39">
        <v>2280037</v>
      </c>
      <c r="BB16" s="40">
        <v>18.094778845217551</v>
      </c>
      <c r="BC16" s="46"/>
    </row>
    <row r="17" spans="1:60" s="42" customFormat="1" ht="16.5" customHeight="1" thickBot="1">
      <c r="C17" s="43"/>
      <c r="D17" s="44"/>
      <c r="E17" s="34" t="s">
        <v>16</v>
      </c>
      <c r="F17" s="35" t="s">
        <v>17</v>
      </c>
      <c r="G17" s="36">
        <v>1869596</v>
      </c>
      <c r="H17" s="36">
        <v>2191717</v>
      </c>
      <c r="I17" s="36">
        <v>4392899</v>
      </c>
      <c r="J17" s="36">
        <v>476305</v>
      </c>
      <c r="K17" s="36">
        <v>149570</v>
      </c>
      <c r="L17" s="36">
        <v>812064</v>
      </c>
      <c r="M17" s="36">
        <v>1046537</v>
      </c>
      <c r="N17" s="324">
        <v>156862</v>
      </c>
      <c r="O17" s="36">
        <v>0</v>
      </c>
      <c r="P17" s="36">
        <v>0</v>
      </c>
      <c r="Q17" s="36">
        <v>0</v>
      </c>
      <c r="R17" s="325">
        <v>355685</v>
      </c>
      <c r="S17" s="36">
        <v>828271</v>
      </c>
      <c r="T17" s="36">
        <v>284390</v>
      </c>
      <c r="U17" s="326">
        <v>283215</v>
      </c>
      <c r="V17" s="37">
        <v>4392899</v>
      </c>
      <c r="W17" s="327">
        <v>270563</v>
      </c>
      <c r="X17" s="327">
        <v>292375</v>
      </c>
      <c r="Y17" s="300">
        <v>896433</v>
      </c>
      <c r="Z17" s="326">
        <v>468464</v>
      </c>
      <c r="AA17" s="326">
        <v>7511</v>
      </c>
      <c r="AB17" s="326">
        <v>0</v>
      </c>
      <c r="AC17" s="326">
        <v>0</v>
      </c>
      <c r="AD17" s="326">
        <v>0</v>
      </c>
      <c r="AE17" s="326">
        <v>428495</v>
      </c>
      <c r="AF17" s="326">
        <v>692324</v>
      </c>
      <c r="AG17" s="326">
        <v>780512</v>
      </c>
      <c r="AH17" s="300">
        <v>725320</v>
      </c>
      <c r="AI17" s="38">
        <v>4561997</v>
      </c>
      <c r="AJ17" s="301">
        <v>3.849348687506815</v>
      </c>
      <c r="AK17" s="327">
        <v>445339</v>
      </c>
      <c r="AL17" s="327">
        <v>565151</v>
      </c>
      <c r="AM17" s="300">
        <v>342031</v>
      </c>
      <c r="AN17" s="328">
        <v>136828</v>
      </c>
      <c r="AO17" s="328"/>
      <c r="AP17" s="328"/>
      <c r="AQ17" s="329">
        <v>0</v>
      </c>
      <c r="AR17" s="329">
        <v>0</v>
      </c>
      <c r="AS17" s="329">
        <v>294368</v>
      </c>
      <c r="AT17" s="329">
        <v>704823</v>
      </c>
      <c r="AU17" s="329">
        <v>492518</v>
      </c>
      <c r="AV17" s="329">
        <v>941735</v>
      </c>
      <c r="AW17" s="38">
        <v>3922793</v>
      </c>
      <c r="AX17" s="38">
        <v>3550791</v>
      </c>
      <c r="AY17" s="38">
        <v>3403572</v>
      </c>
      <c r="AZ17" s="39">
        <v>970128</v>
      </c>
      <c r="BA17" s="39">
        <v>1078074</v>
      </c>
      <c r="BB17" s="40">
        <v>11.126985305031912</v>
      </c>
      <c r="BC17" s="46"/>
      <c r="BD17" s="49"/>
    </row>
    <row r="18" spans="1:60" s="50" customFormat="1" ht="16.5" customHeight="1" thickBot="1">
      <c r="C18" s="51"/>
      <c r="D18" s="52"/>
      <c r="E18" s="34" t="s">
        <v>18</v>
      </c>
      <c r="F18" s="45" t="s">
        <v>19</v>
      </c>
      <c r="G18" s="37">
        <v>74259055</v>
      </c>
      <c r="H18" s="37">
        <v>76392013</v>
      </c>
      <c r="I18" s="37">
        <v>78589139</v>
      </c>
      <c r="J18" s="36">
        <v>11931283</v>
      </c>
      <c r="K18" s="36">
        <v>5344918</v>
      </c>
      <c r="L18" s="36">
        <v>1849447</v>
      </c>
      <c r="M18" s="37">
        <v>652376</v>
      </c>
      <c r="N18" s="302">
        <v>79728</v>
      </c>
      <c r="O18" s="37">
        <v>74359</v>
      </c>
      <c r="P18" s="36">
        <v>27821</v>
      </c>
      <c r="Q18" s="36">
        <v>3540943</v>
      </c>
      <c r="R18" s="330">
        <v>13025319</v>
      </c>
      <c r="S18" s="36">
        <v>14484768</v>
      </c>
      <c r="T18" s="36">
        <v>14151831</v>
      </c>
      <c r="U18" s="331">
        <v>13426346</v>
      </c>
      <c r="V18" s="37">
        <v>78589139</v>
      </c>
      <c r="W18" s="332">
        <v>12865258</v>
      </c>
      <c r="X18" s="332">
        <v>8233783</v>
      </c>
      <c r="Y18" s="333">
        <v>1874224</v>
      </c>
      <c r="Z18" s="331">
        <v>822576</v>
      </c>
      <c r="AA18" s="331">
        <v>207901</v>
      </c>
      <c r="AB18" s="331">
        <v>44505</v>
      </c>
      <c r="AC18" s="331">
        <v>391876</v>
      </c>
      <c r="AD18" s="331">
        <v>3739761</v>
      </c>
      <c r="AE18" s="331">
        <v>13607979</v>
      </c>
      <c r="AF18" s="331">
        <v>14130263</v>
      </c>
      <c r="AG18" s="331">
        <v>16902851</v>
      </c>
      <c r="AH18" s="333">
        <v>15893431</v>
      </c>
      <c r="AI18" s="38">
        <v>88714408</v>
      </c>
      <c r="AJ18" s="301">
        <v>12.883801920771765</v>
      </c>
      <c r="AK18" s="332">
        <v>12508636</v>
      </c>
      <c r="AL18" s="332">
        <v>6087894</v>
      </c>
      <c r="AM18" s="333">
        <v>1156506</v>
      </c>
      <c r="AN18" s="334">
        <v>965562</v>
      </c>
      <c r="AO18" s="334">
        <v>77452</v>
      </c>
      <c r="AP18" s="334">
        <v>156240</v>
      </c>
      <c r="AQ18" s="308">
        <v>57266</v>
      </c>
      <c r="AR18" s="335">
        <v>5233983</v>
      </c>
      <c r="AS18" s="335">
        <v>12489441</v>
      </c>
      <c r="AT18" s="335">
        <v>21152951</v>
      </c>
      <c r="AU18" s="335">
        <v>18260591</v>
      </c>
      <c r="AV18" s="335">
        <v>14036255</v>
      </c>
      <c r="AW18" s="38">
        <v>92182777</v>
      </c>
      <c r="AX18" s="38">
        <v>90712028</v>
      </c>
      <c r="AY18" s="38">
        <v>88710968</v>
      </c>
      <c r="AZ18" s="39">
        <v>17480481</v>
      </c>
      <c r="BA18" s="39">
        <v>18912149</v>
      </c>
      <c r="BB18" s="40">
        <v>8.1900949979579973</v>
      </c>
      <c r="BC18" s="53"/>
      <c r="BD18" s="54"/>
      <c r="BE18" s="55"/>
      <c r="BF18" s="56"/>
      <c r="BG18" s="56"/>
      <c r="BH18" s="56"/>
    </row>
    <row r="19" spans="1:60" s="42" customFormat="1" ht="16.5" customHeight="1" thickBot="1">
      <c r="C19" s="43"/>
      <c r="D19" s="44"/>
      <c r="E19" s="34" t="s">
        <v>20</v>
      </c>
      <c r="F19" s="35" t="s">
        <v>21</v>
      </c>
      <c r="G19" s="36">
        <v>6792849</v>
      </c>
      <c r="H19" s="36">
        <v>7563544</v>
      </c>
      <c r="I19" s="36">
        <v>9167105</v>
      </c>
      <c r="J19" s="36">
        <v>1205173</v>
      </c>
      <c r="K19" s="36">
        <v>721396</v>
      </c>
      <c r="L19" s="36">
        <v>192707</v>
      </c>
      <c r="M19" s="36">
        <v>4384</v>
      </c>
      <c r="N19" s="324">
        <v>9437</v>
      </c>
      <c r="O19" s="36">
        <v>0</v>
      </c>
      <c r="P19" s="36">
        <v>0</v>
      </c>
      <c r="Q19" s="36">
        <v>644255</v>
      </c>
      <c r="R19" s="336">
        <v>2214304</v>
      </c>
      <c r="S19" s="36">
        <v>1618634</v>
      </c>
      <c r="T19" s="36">
        <v>1107240</v>
      </c>
      <c r="U19" s="337">
        <v>1449575</v>
      </c>
      <c r="V19" s="37">
        <v>9167105</v>
      </c>
      <c r="W19" s="338">
        <v>999226</v>
      </c>
      <c r="X19" s="338">
        <v>376061</v>
      </c>
      <c r="Y19" s="300">
        <v>13586</v>
      </c>
      <c r="Z19" s="337">
        <v>65281</v>
      </c>
      <c r="AA19" s="337">
        <v>0</v>
      </c>
      <c r="AB19" s="337"/>
      <c r="AC19" s="337">
        <v>0</v>
      </c>
      <c r="AD19" s="337">
        <v>307282</v>
      </c>
      <c r="AE19" s="337">
        <v>2020944</v>
      </c>
      <c r="AF19" s="337">
        <v>1533082</v>
      </c>
      <c r="AG19" s="337">
        <v>1099061</v>
      </c>
      <c r="AH19" s="300">
        <v>1215614</v>
      </c>
      <c r="AI19" s="38">
        <v>7630137</v>
      </c>
      <c r="AJ19" s="301">
        <v>-16.766121910897713</v>
      </c>
      <c r="AK19" s="338">
        <v>686778</v>
      </c>
      <c r="AL19" s="338">
        <v>604493</v>
      </c>
      <c r="AM19" s="300">
        <v>235680</v>
      </c>
      <c r="AN19" s="339">
        <v>88895</v>
      </c>
      <c r="AO19" s="339">
        <v>14276</v>
      </c>
      <c r="AP19" s="339">
        <v>21077</v>
      </c>
      <c r="AQ19" s="308">
        <v>0</v>
      </c>
      <c r="AR19" s="340">
        <v>1224114</v>
      </c>
      <c r="AS19" s="340">
        <v>4241559</v>
      </c>
      <c r="AT19" s="340">
        <v>3102150</v>
      </c>
      <c r="AU19" s="340">
        <v>1439277</v>
      </c>
      <c r="AV19" s="340">
        <v>2160877</v>
      </c>
      <c r="AW19" s="38">
        <v>13819176</v>
      </c>
      <c r="AX19" s="38">
        <v>7438041</v>
      </c>
      <c r="AY19" s="38">
        <v>14140143</v>
      </c>
      <c r="AZ19" s="39">
        <v>1930684</v>
      </c>
      <c r="BA19" s="39">
        <v>2280037</v>
      </c>
      <c r="BB19" s="40">
        <v>18.094778845217551</v>
      </c>
      <c r="BC19" s="46"/>
    </row>
    <row r="20" spans="1:60" s="42" customFormat="1" ht="16.5" customHeight="1" thickBot="1">
      <c r="C20" s="43"/>
      <c r="D20" s="44"/>
      <c r="E20" s="34" t="s">
        <v>22</v>
      </c>
      <c r="F20" s="45" t="s">
        <v>23</v>
      </c>
      <c r="G20" s="37">
        <v>3948709</v>
      </c>
      <c r="H20" s="37">
        <v>4597947</v>
      </c>
      <c r="I20" s="37">
        <v>5313601</v>
      </c>
      <c r="J20" s="37">
        <v>313934</v>
      </c>
      <c r="K20" s="37">
        <v>540220</v>
      </c>
      <c r="L20" s="37">
        <v>770361</v>
      </c>
      <c r="M20" s="37">
        <v>472636</v>
      </c>
      <c r="N20" s="37">
        <v>359146</v>
      </c>
      <c r="O20" s="37">
        <v>402992</v>
      </c>
      <c r="P20" s="37">
        <v>721071</v>
      </c>
      <c r="Q20" s="37">
        <v>122077</v>
      </c>
      <c r="R20" s="37">
        <v>520407</v>
      </c>
      <c r="S20" s="37">
        <v>0</v>
      </c>
      <c r="T20" s="37">
        <v>375633</v>
      </c>
      <c r="U20" s="37">
        <v>715124</v>
      </c>
      <c r="V20" s="37">
        <v>5313601</v>
      </c>
      <c r="W20" s="37">
        <v>154930</v>
      </c>
      <c r="X20" s="37">
        <v>318995</v>
      </c>
      <c r="Y20" s="37">
        <v>280044</v>
      </c>
      <c r="Z20" s="37">
        <v>322723</v>
      </c>
      <c r="AA20" s="37">
        <v>246843</v>
      </c>
      <c r="AB20" s="37">
        <v>41005</v>
      </c>
      <c r="AC20" s="37">
        <v>328426</v>
      </c>
      <c r="AD20" s="37">
        <v>311444</v>
      </c>
      <c r="AE20" s="37">
        <v>409716</v>
      </c>
      <c r="AF20" s="37">
        <v>423714</v>
      </c>
      <c r="AG20" s="37">
        <v>157584</v>
      </c>
      <c r="AH20" s="37">
        <v>818844</v>
      </c>
      <c r="AI20" s="37">
        <v>3814268</v>
      </c>
      <c r="AJ20" s="37">
        <v>16.574867181472705</v>
      </c>
      <c r="AK20" s="37">
        <v>1666</v>
      </c>
      <c r="AL20" s="37">
        <v>578206</v>
      </c>
      <c r="AM20" s="37">
        <v>51879</v>
      </c>
      <c r="AN20" s="37">
        <v>-348701</v>
      </c>
      <c r="AO20" s="37">
        <v>292386</v>
      </c>
      <c r="AP20" s="37" t="e">
        <v>#REF!</v>
      </c>
      <c r="AQ20" s="354">
        <v>244704</v>
      </c>
      <c r="AR20" s="354">
        <v>37698</v>
      </c>
      <c r="AS20" s="354">
        <v>40626</v>
      </c>
      <c r="AT20" s="354">
        <v>13629</v>
      </c>
      <c r="AU20" s="354">
        <v>30860</v>
      </c>
      <c r="AV20" s="354">
        <v>40626</v>
      </c>
      <c r="AW20" s="38" t="e">
        <v>#REF!</v>
      </c>
      <c r="AX20" s="37">
        <v>2161098</v>
      </c>
      <c r="AY20" s="37">
        <v>1074792</v>
      </c>
      <c r="AZ20" s="47">
        <v>708131</v>
      </c>
      <c r="BA20" s="47">
        <v>1317744</v>
      </c>
      <c r="BB20" s="40">
        <v>86.087602435142642</v>
      </c>
      <c r="BC20" s="46"/>
      <c r="BE20" s="57"/>
      <c r="BF20" s="57"/>
      <c r="BG20" s="57"/>
    </row>
    <row r="21" spans="1:60" s="58" customFormat="1" ht="25.05" customHeight="1" thickBot="1">
      <c r="C21" s="59"/>
      <c r="D21" s="60"/>
      <c r="E21" s="372" t="s">
        <v>24</v>
      </c>
      <c r="F21" s="372"/>
      <c r="G21" s="61">
        <v>99162867</v>
      </c>
      <c r="H21" s="62">
        <v>102390774</v>
      </c>
      <c r="I21" s="62">
        <v>108289898</v>
      </c>
      <c r="J21" s="61">
        <v>14394852</v>
      </c>
      <c r="K21" s="61">
        <v>7645164</v>
      </c>
      <c r="L21" s="61">
        <v>4936573</v>
      </c>
      <c r="M21" s="61">
        <v>3328714</v>
      </c>
      <c r="N21" s="61">
        <v>1827047</v>
      </c>
      <c r="O21" s="61">
        <v>1467873</v>
      </c>
      <c r="P21" s="61">
        <v>1301112</v>
      </c>
      <c r="Q21" s="61">
        <v>5228601</v>
      </c>
      <c r="R21" s="61">
        <v>16712647</v>
      </c>
      <c r="S21" s="61">
        <v>17772391</v>
      </c>
      <c r="T21" s="61">
        <v>16879911</v>
      </c>
      <c r="U21" s="61">
        <v>16795013</v>
      </c>
      <c r="V21" s="61">
        <v>108289898</v>
      </c>
      <c r="W21" s="341">
        <v>15479057</v>
      </c>
      <c r="X21" s="341">
        <v>10904821</v>
      </c>
      <c r="Y21" s="341">
        <v>4753717</v>
      </c>
      <c r="Z21" s="341">
        <v>3352376</v>
      </c>
      <c r="AA21" s="341">
        <v>1979536</v>
      </c>
      <c r="AB21" s="341">
        <v>1051368</v>
      </c>
      <c r="AC21" s="341">
        <v>1282820</v>
      </c>
      <c r="AD21" s="341">
        <v>4870664</v>
      </c>
      <c r="AE21" s="341">
        <v>17038830</v>
      </c>
      <c r="AF21" s="341">
        <v>17470603</v>
      </c>
      <c r="AG21" s="341">
        <v>19475313</v>
      </c>
      <c r="AH21" s="341">
        <v>19378710</v>
      </c>
      <c r="AI21" s="63">
        <v>117037815</v>
      </c>
      <c r="AJ21" s="342">
        <v>8.0782392093489577</v>
      </c>
      <c r="AK21" s="341">
        <v>14793034</v>
      </c>
      <c r="AL21" s="341">
        <v>9228886</v>
      </c>
      <c r="AM21" s="341">
        <v>3063116</v>
      </c>
      <c r="AN21" s="341">
        <v>2273707</v>
      </c>
      <c r="AO21" s="341">
        <v>1561213</v>
      </c>
      <c r="AP21" s="341">
        <v>833760</v>
      </c>
      <c r="AQ21" s="341">
        <v>896278</v>
      </c>
      <c r="AR21" s="341">
        <v>7028308</v>
      </c>
      <c r="AS21" s="341">
        <v>17794437</v>
      </c>
      <c r="AT21" s="341">
        <v>26100255</v>
      </c>
      <c r="AU21" s="341">
        <v>21253195</v>
      </c>
      <c r="AV21" s="341">
        <v>18199230</v>
      </c>
      <c r="AW21" s="63">
        <v>75372948</v>
      </c>
      <c r="AX21" s="63">
        <v>114404662</v>
      </c>
      <c r="AY21" s="63">
        <v>118927151</v>
      </c>
      <c r="AZ21" s="63">
        <v>27655448</v>
      </c>
      <c r="BA21" s="63">
        <v>30796588</v>
      </c>
      <c r="BB21" s="355">
        <v>11.358123723036417</v>
      </c>
      <c r="BC21" s="64"/>
      <c r="BF21" s="65"/>
    </row>
    <row r="22" spans="1:60" s="58" customFormat="1" ht="25.05" customHeight="1" thickBot="1">
      <c r="C22" s="59"/>
      <c r="D22" s="60"/>
      <c r="E22" s="372" t="s">
        <v>25</v>
      </c>
      <c r="F22" s="372"/>
      <c r="G22" s="66">
        <v>1269498551</v>
      </c>
      <c r="H22" s="66">
        <v>1403295759</v>
      </c>
      <c r="I22" s="66">
        <v>1266967291</v>
      </c>
      <c r="J22" s="66" t="e">
        <v>#REF!</v>
      </c>
      <c r="K22" s="66" t="e">
        <v>#REF!</v>
      </c>
      <c r="L22" s="66" t="e">
        <v>#REF!</v>
      </c>
      <c r="M22" s="66" t="e">
        <v>#REF!</v>
      </c>
      <c r="N22" s="66" t="e">
        <v>#REF!</v>
      </c>
      <c r="O22" s="66" t="e">
        <v>#REF!</v>
      </c>
      <c r="P22" s="66" t="e">
        <v>#REF!</v>
      </c>
      <c r="Q22" s="66" t="e">
        <v>#REF!</v>
      </c>
      <c r="R22" s="66" t="e">
        <v>#REF!</v>
      </c>
      <c r="S22" s="66" t="e">
        <v>#REF!</v>
      </c>
      <c r="T22" s="66" t="e">
        <v>#REF!</v>
      </c>
      <c r="U22" s="66" t="e">
        <v>#REF!</v>
      </c>
      <c r="V22" s="66">
        <v>1266967291</v>
      </c>
      <c r="W22" s="66">
        <v>105366754</v>
      </c>
      <c r="X22" s="66">
        <v>90721532</v>
      </c>
      <c r="Y22" s="66">
        <v>79596527</v>
      </c>
      <c r="Z22" s="66">
        <v>82943517</v>
      </c>
      <c r="AA22" s="66">
        <v>101060211</v>
      </c>
      <c r="AB22" s="66">
        <v>82564376</v>
      </c>
      <c r="AC22" s="66">
        <v>97933098</v>
      </c>
      <c r="AD22" s="66">
        <v>105585095</v>
      </c>
      <c r="AE22" s="66">
        <v>156261133</v>
      </c>
      <c r="AF22" s="66">
        <v>174346956</v>
      </c>
      <c r="AG22" s="66">
        <v>104136159</v>
      </c>
      <c r="AH22" s="66">
        <v>239948657</v>
      </c>
      <c r="AI22" s="66">
        <v>1420464015</v>
      </c>
      <c r="AJ22" s="343">
        <v>12.115287039403144</v>
      </c>
      <c r="AK22" s="66">
        <v>132883619</v>
      </c>
      <c r="AL22" s="66">
        <v>93502025</v>
      </c>
      <c r="AM22" s="66">
        <v>93535152</v>
      </c>
      <c r="AN22" s="66" t="e">
        <v>#REF!</v>
      </c>
      <c r="AO22" s="66" t="e">
        <v>#REF!</v>
      </c>
      <c r="AP22" s="66" t="e">
        <v>#REF!</v>
      </c>
      <c r="AQ22" s="66">
        <v>125107425</v>
      </c>
      <c r="AR22" s="66">
        <v>149268132</v>
      </c>
      <c r="AS22" s="66" t="e">
        <v>#REF!</v>
      </c>
      <c r="AT22" s="66" t="e">
        <v>#REF!</v>
      </c>
      <c r="AU22" s="66"/>
      <c r="AV22" s="66"/>
      <c r="AW22" s="66" t="e">
        <v>#REF!</v>
      </c>
      <c r="AX22" s="66">
        <v>1471111769</v>
      </c>
      <c r="AY22" s="66">
        <v>1045785082</v>
      </c>
      <c r="AZ22" s="66">
        <v>480245027</v>
      </c>
      <c r="BA22" s="66">
        <v>472698475</v>
      </c>
      <c r="BB22" s="357">
        <v>-1.5713961781430363</v>
      </c>
      <c r="BC22" s="64"/>
      <c r="BF22" s="65"/>
    </row>
    <row r="23" spans="1:60" s="58" customFormat="1" ht="25.05" customHeight="1" thickBot="1">
      <c r="C23" s="59"/>
      <c r="D23" s="60"/>
      <c r="E23" s="372" t="s">
        <v>26</v>
      </c>
      <c r="F23" s="372"/>
      <c r="G23" s="67">
        <v>7.8111839451796269E-2</v>
      </c>
      <c r="H23" s="67">
        <v>7.2964500422180778E-2</v>
      </c>
      <c r="I23" s="67">
        <v>8.5471739301594962E-2</v>
      </c>
      <c r="J23" s="67" t="e">
        <v>#REF!</v>
      </c>
      <c r="K23" s="67" t="e">
        <v>#REF!</v>
      </c>
      <c r="L23" s="67" t="e">
        <v>#REF!</v>
      </c>
      <c r="M23" s="67" t="e">
        <v>#REF!</v>
      </c>
      <c r="N23" s="67" t="e">
        <v>#REF!</v>
      </c>
      <c r="O23" s="67" t="e">
        <v>#REF!</v>
      </c>
      <c r="P23" s="67" t="e">
        <v>#REF!</v>
      </c>
      <c r="Q23" s="67" t="e">
        <v>#REF!</v>
      </c>
      <c r="R23" s="67" t="e">
        <v>#REF!</v>
      </c>
      <c r="S23" s="67" t="e">
        <v>#REF!</v>
      </c>
      <c r="T23" s="67" t="e">
        <v>#REF!</v>
      </c>
      <c r="U23" s="67" t="e">
        <v>#REF!</v>
      </c>
      <c r="V23" s="67">
        <v>8.5471739301594962E-2</v>
      </c>
      <c r="W23" s="67">
        <v>0.14690646159603626</v>
      </c>
      <c r="X23" s="67">
        <v>0.12020102350123453</v>
      </c>
      <c r="Y23" s="67">
        <v>5.972266855311413E-2</v>
      </c>
      <c r="Z23" s="67">
        <v>4.0417577180866346E-2</v>
      </c>
      <c r="AA23" s="67">
        <v>1.9587689164828677E-2</v>
      </c>
      <c r="AB23" s="67">
        <v>1.2733918076241501E-2</v>
      </c>
      <c r="AC23" s="67">
        <v>1.3098942300385514E-2</v>
      </c>
      <c r="AD23" s="67">
        <v>4.6130223210008953E-2</v>
      </c>
      <c r="AE23" s="67">
        <v>0.10904074271623258</v>
      </c>
      <c r="AF23" s="67">
        <v>0.10020595369614597</v>
      </c>
      <c r="AG23" s="67">
        <v>0.18701777736972228</v>
      </c>
      <c r="AH23" s="68">
        <v>8.0761902326463117E-2</v>
      </c>
      <c r="AI23" s="67">
        <v>8.2394072474972199E-2</v>
      </c>
      <c r="AJ23" s="343"/>
      <c r="AK23" s="67">
        <v>0.11132323239932229</v>
      </c>
      <c r="AL23" s="67">
        <v>9.8702525426588361E-2</v>
      </c>
      <c r="AM23" s="67">
        <v>3.2748286975574699E-2</v>
      </c>
      <c r="AN23" s="67" t="e">
        <v>#REF!</v>
      </c>
      <c r="AO23" s="67" t="e">
        <v>#REF!</v>
      </c>
      <c r="AP23" s="67" t="e">
        <v>#REF!</v>
      </c>
      <c r="AQ23" s="67">
        <v>7.1640672006477637E-3</v>
      </c>
      <c r="AR23" s="67">
        <v>4.7085120620388013E-2</v>
      </c>
      <c r="AS23" s="67" t="e">
        <v>#REF!</v>
      </c>
      <c r="AT23" s="67" t="e">
        <v>#REF!</v>
      </c>
      <c r="AU23" s="67" t="e">
        <v>#DIV/0!</v>
      </c>
      <c r="AV23" s="67" t="e">
        <v>#DIV/0!</v>
      </c>
      <c r="AW23" s="67" t="e">
        <v>#REF!</v>
      </c>
      <c r="AX23" s="67">
        <v>7.7767484708362769E-2</v>
      </c>
      <c r="AY23" s="67">
        <v>0.11372045083351075</v>
      </c>
      <c r="AZ23" s="67">
        <v>5.7586120511769506E-2</v>
      </c>
      <c r="BA23" s="67">
        <v>6.5150597323166734E-2</v>
      </c>
      <c r="BB23" s="66"/>
      <c r="BC23" s="64"/>
      <c r="BF23" s="65"/>
    </row>
    <row r="24" spans="1:60">
      <c r="A24" s="2"/>
      <c r="B24" s="2"/>
      <c r="C24" s="69"/>
      <c r="D24" s="70"/>
      <c r="E24" s="71" t="s">
        <v>27</v>
      </c>
      <c r="F24" s="69"/>
      <c r="G24" s="69"/>
      <c r="H24" s="69"/>
      <c r="I24" s="69"/>
      <c r="J24" s="344"/>
      <c r="K24" s="344"/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5"/>
      <c r="AI24" s="72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2"/>
      <c r="AY24" s="72"/>
      <c r="AZ24" s="72"/>
      <c r="BA24" s="72"/>
      <c r="BB24" s="73"/>
      <c r="BC24" s="74"/>
    </row>
    <row r="25" spans="1:60">
      <c r="A25" s="2"/>
      <c r="B25" s="2"/>
      <c r="C25" s="69"/>
      <c r="D25" s="70"/>
      <c r="E25" s="71" t="s">
        <v>28</v>
      </c>
      <c r="F25" s="69"/>
      <c r="G25" s="69"/>
      <c r="H25" s="69"/>
      <c r="I25" s="69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5"/>
      <c r="AI25" s="72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2"/>
      <c r="AY25" s="72"/>
      <c r="AZ25" s="72"/>
      <c r="BA25" s="72"/>
      <c r="BB25" s="73"/>
      <c r="BC25" s="74"/>
    </row>
    <row r="26" spans="1:60">
      <c r="A26" s="2"/>
      <c r="B26" s="2"/>
      <c r="C26" s="69"/>
      <c r="D26" s="70"/>
      <c r="E26" s="71" t="s">
        <v>29</v>
      </c>
      <c r="F26" s="69"/>
      <c r="G26" s="71"/>
      <c r="H26" s="69"/>
      <c r="I26" s="69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5"/>
      <c r="AI26" s="72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2"/>
      <c r="AY26" s="72"/>
      <c r="AZ26" s="72"/>
      <c r="BA26" s="72"/>
      <c r="BB26" s="73"/>
      <c r="BC26" s="74"/>
    </row>
    <row r="27" spans="1:60">
      <c r="A27" s="2"/>
      <c r="B27" s="2"/>
      <c r="C27" s="69"/>
      <c r="D27" s="70"/>
      <c r="E27" s="75" t="s">
        <v>30</v>
      </c>
      <c r="F27" s="69"/>
      <c r="G27" s="75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346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8"/>
      <c r="AI27" s="76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6"/>
      <c r="AY27" s="76"/>
      <c r="AZ27" s="76"/>
      <c r="BA27" s="76"/>
      <c r="BB27" s="77"/>
      <c r="BC27" s="74"/>
    </row>
    <row r="28" spans="1:60" ht="9" customHeight="1" thickBot="1">
      <c r="A28" s="2"/>
      <c r="B28" s="2"/>
      <c r="C28" s="69"/>
      <c r="D28" s="78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349"/>
      <c r="AI28" s="80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0"/>
      <c r="AY28" s="80"/>
      <c r="AZ28" s="80"/>
      <c r="BA28" s="80"/>
      <c r="BB28" s="81"/>
      <c r="BC28" s="82"/>
    </row>
    <row r="29" spans="1:60" s="4" customFormat="1" ht="10.199999999999999" customHeight="1">
      <c r="C29" s="73"/>
      <c r="F29" s="1"/>
      <c r="G29" s="1"/>
      <c r="H29" s="1"/>
      <c r="I29" s="1"/>
      <c r="J29" s="1"/>
      <c r="K29" s="1"/>
      <c r="L29" s="1"/>
      <c r="M29" s="1"/>
      <c r="N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350"/>
      <c r="AI29" s="83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3"/>
      <c r="AY29" s="83"/>
      <c r="AZ29" s="83"/>
      <c r="BA29" s="83"/>
      <c r="BB29" s="84"/>
    </row>
    <row r="30" spans="1:60" s="85" customFormat="1">
      <c r="C30" s="86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351"/>
      <c r="AI30" s="3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3"/>
      <c r="AY30" s="3"/>
      <c r="AZ30" s="3"/>
      <c r="BA30" s="3"/>
      <c r="BB30" s="88"/>
    </row>
    <row r="31" spans="1:60" s="85" customFormat="1">
      <c r="C31" s="86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351"/>
      <c r="AI31" s="3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3"/>
      <c r="AY31" s="3"/>
      <c r="AZ31" s="3"/>
      <c r="BA31" s="3"/>
      <c r="BB31" s="88"/>
    </row>
    <row r="32" spans="1:60" s="85" customFormat="1"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351"/>
      <c r="AI32" s="3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3"/>
      <c r="AY32" s="3"/>
      <c r="AZ32" s="3"/>
      <c r="BA32" s="3"/>
      <c r="BB32" s="88"/>
    </row>
    <row r="33" spans="6:54" s="85" customFormat="1"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351"/>
      <c r="AI33" s="3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3"/>
      <c r="AY33" s="3"/>
      <c r="AZ33" s="3"/>
      <c r="BA33" s="3"/>
      <c r="BB33" s="88"/>
    </row>
    <row r="34" spans="6:54" s="85" customFormat="1"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351"/>
      <c r="AI34" s="3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3"/>
      <c r="AY34" s="3"/>
      <c r="AZ34" s="3"/>
      <c r="BA34" s="3"/>
      <c r="BB34" s="88"/>
    </row>
    <row r="35" spans="6:54" s="85" customFormat="1"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351"/>
      <c r="AI35" s="3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3"/>
      <c r="AY35" s="3"/>
      <c r="AZ35" s="3"/>
      <c r="BA35" s="3"/>
      <c r="BB35" s="88"/>
    </row>
    <row r="36" spans="6:54" s="85" customFormat="1"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351"/>
      <c r="AI36" s="3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3"/>
      <c r="AY36" s="3"/>
      <c r="AZ36" s="3"/>
      <c r="BA36" s="3"/>
      <c r="BB36" s="88"/>
    </row>
    <row r="37" spans="6:54" s="85" customFormat="1"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351"/>
      <c r="AI37" s="3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3"/>
      <c r="AY37" s="3"/>
      <c r="AZ37" s="3"/>
      <c r="BA37" s="3"/>
      <c r="BB37" s="88"/>
    </row>
    <row r="38" spans="6:54" s="85" customFormat="1"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351"/>
      <c r="AI38" s="3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3"/>
      <c r="AY38" s="3"/>
      <c r="AZ38" s="3"/>
      <c r="BA38" s="3"/>
      <c r="BB38" s="88"/>
    </row>
    <row r="39" spans="6:54" s="85" customFormat="1"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351"/>
      <c r="AI39" s="3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3"/>
      <c r="AY39" s="3"/>
      <c r="AZ39" s="3"/>
      <c r="BA39" s="3"/>
      <c r="BB39" s="88"/>
    </row>
    <row r="40" spans="6:54" s="85" customFormat="1"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351"/>
      <c r="AI40" s="3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3"/>
      <c r="AY40" s="3"/>
      <c r="AZ40" s="3"/>
      <c r="BA40" s="3"/>
      <c r="BB40" s="88"/>
    </row>
    <row r="41" spans="6:54" s="85" customFormat="1"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351"/>
      <c r="AI41" s="3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3"/>
      <c r="AY41" s="3"/>
      <c r="AZ41" s="3"/>
      <c r="BA41" s="3"/>
      <c r="BB41" s="88"/>
    </row>
    <row r="42" spans="6:54" s="85" customFormat="1"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351"/>
      <c r="AI42" s="3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3"/>
      <c r="AY42" s="3"/>
      <c r="AZ42" s="3"/>
      <c r="BA42" s="3"/>
      <c r="BB42" s="88"/>
    </row>
    <row r="43" spans="6:54" s="85" customFormat="1"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351"/>
      <c r="AI43" s="3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3"/>
      <c r="AY43" s="3"/>
      <c r="AZ43" s="3"/>
      <c r="BA43" s="3"/>
      <c r="BB43" s="88"/>
    </row>
    <row r="44" spans="6:54" s="85" customFormat="1"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351"/>
      <c r="AI44" s="3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3"/>
      <c r="AY44" s="3"/>
      <c r="AZ44" s="3"/>
      <c r="BA44" s="3"/>
      <c r="BB44" s="88"/>
    </row>
    <row r="45" spans="6:54" s="85" customFormat="1"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351"/>
      <c r="AI45" s="3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3"/>
      <c r="AY45" s="3"/>
      <c r="AZ45" s="3"/>
      <c r="BA45" s="3"/>
      <c r="BB45" s="88"/>
    </row>
    <row r="46" spans="6:54" s="85" customFormat="1"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351"/>
      <c r="AI46" s="3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3"/>
      <c r="AY46" s="3"/>
      <c r="AZ46" s="3"/>
      <c r="BA46" s="3"/>
      <c r="BB46" s="88"/>
    </row>
    <row r="47" spans="6:54" s="85" customFormat="1"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351"/>
      <c r="AI47" s="3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3"/>
      <c r="AY47" s="3"/>
      <c r="AZ47" s="3"/>
      <c r="BA47" s="3"/>
      <c r="BB47" s="88"/>
    </row>
    <row r="48" spans="6:54" s="85" customFormat="1"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351"/>
      <c r="AI48" s="3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3"/>
      <c r="AY48" s="3"/>
      <c r="AZ48" s="3"/>
      <c r="BA48" s="3"/>
      <c r="BB48" s="88"/>
    </row>
    <row r="49" spans="6:54" s="85" customFormat="1"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351"/>
      <c r="AI49" s="3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3"/>
      <c r="AY49" s="3"/>
      <c r="AZ49" s="3"/>
      <c r="BA49" s="3"/>
      <c r="BB49" s="88"/>
    </row>
    <row r="50" spans="6:54" s="85" customFormat="1"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351"/>
      <c r="AI50" s="3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3"/>
      <c r="AY50" s="3"/>
      <c r="AZ50" s="3"/>
      <c r="BA50" s="3"/>
      <c r="BB50" s="88"/>
    </row>
    <row r="51" spans="6:54" s="85" customFormat="1"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351"/>
      <c r="AI51" s="3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3"/>
      <c r="AY51" s="3"/>
      <c r="AZ51" s="3"/>
      <c r="BA51" s="3"/>
      <c r="BB51" s="88"/>
    </row>
    <row r="52" spans="6:54" s="85" customFormat="1"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351"/>
      <c r="AI52" s="3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3"/>
      <c r="AY52" s="3"/>
      <c r="AZ52" s="3"/>
      <c r="BA52" s="3"/>
      <c r="BB52" s="88"/>
    </row>
    <row r="53" spans="6:54" s="85" customFormat="1"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351"/>
      <c r="AI53" s="3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3"/>
      <c r="AY53" s="3"/>
      <c r="AZ53" s="3"/>
      <c r="BA53" s="3"/>
      <c r="BB53" s="88"/>
    </row>
    <row r="54" spans="6:54" s="85" customFormat="1"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351"/>
      <c r="AI54" s="3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3"/>
      <c r="AY54" s="3"/>
      <c r="AZ54" s="3"/>
      <c r="BA54" s="3"/>
      <c r="BB54" s="88"/>
    </row>
    <row r="55" spans="6:54" s="85" customFormat="1"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351"/>
      <c r="AI55" s="3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3"/>
      <c r="AY55" s="3"/>
      <c r="AZ55" s="3"/>
      <c r="BA55" s="3"/>
      <c r="BB55" s="88"/>
    </row>
    <row r="56" spans="6:54" s="85" customFormat="1"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351"/>
      <c r="AI56" s="3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3"/>
      <c r="AY56" s="3"/>
      <c r="AZ56" s="3"/>
      <c r="BA56" s="3"/>
      <c r="BB56" s="88"/>
    </row>
    <row r="57" spans="6:54" s="85" customFormat="1"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351"/>
      <c r="AI57" s="3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3"/>
      <c r="AY57" s="3"/>
      <c r="AZ57" s="3"/>
      <c r="BA57" s="3"/>
      <c r="BB57" s="88"/>
    </row>
    <row r="58" spans="6:54" s="85" customFormat="1"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351"/>
      <c r="AI58" s="3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3"/>
      <c r="AY58" s="3"/>
      <c r="AZ58" s="3"/>
      <c r="BA58" s="3"/>
      <c r="BB58" s="88"/>
    </row>
    <row r="59" spans="6:54" s="85" customFormat="1"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351"/>
      <c r="AI59" s="3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3"/>
      <c r="AY59" s="3"/>
      <c r="AZ59" s="3"/>
      <c r="BA59" s="3"/>
      <c r="BB59" s="88"/>
    </row>
    <row r="60" spans="6:54" s="85" customFormat="1"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351"/>
      <c r="AI60" s="3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3"/>
      <c r="AY60" s="3"/>
      <c r="AZ60" s="3"/>
      <c r="BA60" s="3"/>
      <c r="BB60" s="88"/>
    </row>
    <row r="61" spans="6:54" s="85" customFormat="1"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351"/>
      <c r="AI61" s="3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3"/>
      <c r="AY61" s="3"/>
      <c r="AZ61" s="3"/>
      <c r="BA61" s="3"/>
      <c r="BB61" s="88"/>
    </row>
    <row r="62" spans="6:54" s="85" customFormat="1"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351"/>
      <c r="AI62" s="3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3"/>
      <c r="AY62" s="3"/>
      <c r="AZ62" s="3"/>
      <c r="BA62" s="3"/>
      <c r="BB62" s="88"/>
    </row>
    <row r="63" spans="6:54" s="85" customFormat="1"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351"/>
      <c r="AI63" s="3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3"/>
      <c r="AY63" s="3"/>
      <c r="AZ63" s="3"/>
      <c r="BA63" s="3"/>
      <c r="BB63" s="88"/>
    </row>
    <row r="64" spans="6:54" s="85" customFormat="1"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351"/>
      <c r="AI64" s="3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3"/>
      <c r="AY64" s="3"/>
      <c r="AZ64" s="3"/>
      <c r="BA64" s="3"/>
      <c r="BB64" s="88"/>
    </row>
    <row r="65" spans="6:54" s="85" customFormat="1"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351"/>
      <c r="AI65" s="3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3"/>
      <c r="AY65" s="3"/>
      <c r="AZ65" s="3"/>
      <c r="BA65" s="3"/>
      <c r="BB65" s="88"/>
    </row>
    <row r="66" spans="6:54" s="85" customFormat="1"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351"/>
      <c r="AI66" s="3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3"/>
      <c r="AY66" s="3"/>
      <c r="AZ66" s="3"/>
      <c r="BA66" s="3"/>
      <c r="BB66" s="88"/>
    </row>
    <row r="67" spans="6:54" s="85" customFormat="1"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351"/>
      <c r="AI67" s="3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3"/>
      <c r="AY67" s="3"/>
      <c r="AZ67" s="3"/>
      <c r="BA67" s="3"/>
      <c r="BB67" s="88"/>
    </row>
    <row r="68" spans="6:54" s="85" customFormat="1"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351"/>
      <c r="AI68" s="3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3"/>
      <c r="AY68" s="3"/>
      <c r="AZ68" s="3"/>
      <c r="BA68" s="3"/>
      <c r="BB68" s="88"/>
    </row>
    <row r="69" spans="6:54" s="85" customFormat="1"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351"/>
      <c r="AI69" s="3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3"/>
      <c r="AY69" s="3"/>
      <c r="AZ69" s="3"/>
      <c r="BA69" s="3"/>
      <c r="BB69" s="88"/>
    </row>
    <row r="70" spans="6:54" s="85" customFormat="1"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351"/>
      <c r="AI70" s="3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3"/>
      <c r="AY70" s="3"/>
      <c r="AZ70" s="3"/>
      <c r="BA70" s="3"/>
      <c r="BB70" s="88"/>
    </row>
    <row r="71" spans="6:54" s="85" customFormat="1"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351"/>
      <c r="AI71" s="3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3"/>
      <c r="AY71" s="3"/>
      <c r="AZ71" s="3"/>
      <c r="BA71" s="3"/>
      <c r="BB71" s="88"/>
    </row>
    <row r="72" spans="6:54" s="85" customFormat="1"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351"/>
      <c r="AI72" s="3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3"/>
      <c r="AY72" s="3"/>
      <c r="AZ72" s="3"/>
      <c r="BA72" s="3"/>
      <c r="BB72" s="88"/>
    </row>
    <row r="73" spans="6:54" s="85" customFormat="1"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351"/>
      <c r="AI73" s="3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3"/>
      <c r="AY73" s="3"/>
      <c r="AZ73" s="3"/>
      <c r="BA73" s="3"/>
      <c r="BB73" s="88"/>
    </row>
    <row r="74" spans="6:54" s="85" customFormat="1"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351"/>
      <c r="AI74" s="3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3"/>
      <c r="AY74" s="3"/>
      <c r="AZ74" s="3"/>
      <c r="BA74" s="3"/>
      <c r="BB74" s="88"/>
    </row>
    <row r="75" spans="6:54" s="85" customFormat="1"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351"/>
      <c r="AI75" s="3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3"/>
      <c r="AY75" s="3"/>
      <c r="AZ75" s="3"/>
      <c r="BA75" s="3"/>
      <c r="BB75" s="88"/>
    </row>
    <row r="76" spans="6:54" s="85" customFormat="1"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351"/>
      <c r="AI76" s="3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3"/>
      <c r="AY76" s="3"/>
      <c r="AZ76" s="3"/>
      <c r="BA76" s="3"/>
      <c r="BB76" s="88"/>
    </row>
    <row r="77" spans="6:54" s="85" customFormat="1"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351"/>
      <c r="AI77" s="3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3"/>
      <c r="AY77" s="3"/>
      <c r="AZ77" s="3"/>
      <c r="BA77" s="3"/>
      <c r="BB77" s="88"/>
    </row>
    <row r="78" spans="6:54" s="85" customFormat="1"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351"/>
      <c r="AI78" s="3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3"/>
      <c r="AY78" s="3"/>
      <c r="AZ78" s="3"/>
      <c r="BA78" s="3"/>
      <c r="BB78" s="88"/>
    </row>
    <row r="79" spans="6:54" s="85" customFormat="1"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351"/>
      <c r="AI79" s="3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3"/>
      <c r="AY79" s="3"/>
      <c r="AZ79" s="3"/>
      <c r="BA79" s="3"/>
      <c r="BB79" s="88"/>
    </row>
  </sheetData>
  <sheetProtection selectLockedCells="1" selectUnlockedCells="1"/>
  <mergeCells count="8">
    <mergeCell ref="E22:F22"/>
    <mergeCell ref="E23:F23"/>
    <mergeCell ref="E10:F11"/>
    <mergeCell ref="E21:F21"/>
    <mergeCell ref="E7:BB7"/>
    <mergeCell ref="E8:BB8"/>
    <mergeCell ref="W10:AH10"/>
    <mergeCell ref="AJ10:AJ11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66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Capa</vt:lpstr>
      <vt:lpstr>Câmaras</vt:lpstr>
      <vt:lpstr>1_BR_Exp NE_BR 2010_16</vt:lpstr>
      <vt:lpstr>CE Exp. totais 2010_20116</vt:lpstr>
      <vt:lpstr>CE Agronegocios2010_16</vt:lpstr>
      <vt:lpstr>CE Frutas 2010_16</vt:lpstr>
      <vt:lpstr>'1_BR_Exp NE_BR 2010_16'!Area_de_impressao</vt:lpstr>
      <vt:lpstr>Câmaras!Area_de_impressao</vt:lpstr>
      <vt:lpstr>Capa!Area_de_impressao</vt:lpstr>
      <vt:lpstr>'CE Agronegocios2010_16'!Area_de_impressao</vt:lpstr>
      <vt:lpstr>'CE Exp. totais 2010_20116'!Area_de_impressao</vt:lpstr>
      <vt:lpstr>'CE Frutas 2010_16'!Area_de_impressao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cp:lastPrinted>2016-08-12T13:29:32Z</cp:lastPrinted>
  <dcterms:created xsi:type="dcterms:W3CDTF">2016-08-03T19:35:55Z</dcterms:created>
  <dcterms:modified xsi:type="dcterms:W3CDTF">2016-09-13T18:35:02Z</dcterms:modified>
</cp:coreProperties>
</file>