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3640" windowHeight="9270" activeTab="6"/>
  </bookViews>
  <sheets>
    <sheet name="Capa_maio2018" sheetId="1" r:id="rId1"/>
    <sheet name="BR_Exp NE_BR 2010_MAIO2018" sheetId="2" r:id="rId2"/>
    <sheet name="CE Exp.TOTAIS 2010_MAIO2018" sheetId="3" r:id="rId3"/>
    <sheet name="CE Frutas 2010_MAIO2018" sheetId="4" r:id="rId4"/>
    <sheet name="CE Agronegocios2010_MAIO2018" sheetId="5" r:id="rId5"/>
    <sheet name="1_BR_Exp FRUTA 2011_18" sheetId="6" r:id="rId6"/>
    <sheet name="Câmaras" sheetId="7" r:id="rId7"/>
  </sheets>
  <externalReferences>
    <externalReference r:id="rId8"/>
  </externalReferences>
  <definedNames>
    <definedName name="_xlnm._FilterDatabase" localSheetId="2" hidden="1">'CE Exp.TOTAIS 2010_MAIO2018'!$C$7:$BV$26</definedName>
    <definedName name="_xlnm.Print_Area" localSheetId="5">'1_BR_Exp FRUTA 2011_18'!$B$1:$Q$25</definedName>
    <definedName name="_xlnm.Print_Area" localSheetId="1">'BR_Exp NE_BR 2010_MAIO2018'!$B$1:$R$25</definedName>
    <definedName name="_xlnm.Print_Area" localSheetId="6">Câmaras!$A$1:$L$59</definedName>
    <definedName name="_xlnm.Print_Area" localSheetId="0">Capa_maio2018!$A$1:$O$68</definedName>
    <definedName name="_xlnm.Print_Area" localSheetId="4">'CE Agronegocios2010_MAIO2018'!$B$1:$BH$36</definedName>
    <definedName name="_xlnm.Print_Area" localSheetId="2">'CE Exp.TOTAIS 2010_MAIO2018'!$A$1:$BX$37</definedName>
    <definedName name="_xlnm.Print_Area" localSheetId="3">'CE Frutas 2010_MAIO2018'!$B$1:$BF$53</definedName>
  </definedNames>
  <calcPr calcId="125725"/>
</workbook>
</file>

<file path=xl/sharedStrings.xml><?xml version="1.0" encoding="utf-8"?>
<sst xmlns="http://schemas.openxmlformats.org/spreadsheetml/2006/main" count="376" uniqueCount="170">
  <si>
    <t>EXPORTAÇÕES TOTAIS DO CEARÁ</t>
  </si>
  <si>
    <t>Porto do Pecém – Ce</t>
  </si>
  <si>
    <t>CEARÁ:  DESEMPENHO DAS EXPORTAÇÕES TOTAIS</t>
  </si>
  <si>
    <t>COMPARATIVO DO CEARÁ COM O NORDESTE E BRASIL</t>
  </si>
  <si>
    <t>(Valor em US$ FOB)</t>
  </si>
  <si>
    <t>Estados</t>
  </si>
  <si>
    <t>Variação % 2018/2017</t>
  </si>
  <si>
    <t>(Jan-Dez)</t>
  </si>
  <si>
    <t>(Jan - Abr)</t>
  </si>
  <si>
    <t>Bahia</t>
  </si>
  <si>
    <t>Maranhão</t>
  </si>
  <si>
    <t>Pernambuco</t>
  </si>
  <si>
    <t>Ceará</t>
  </si>
  <si>
    <t>Alagoas</t>
  </si>
  <si>
    <t>Rio G. do Norte</t>
  </si>
  <si>
    <t>Piauí</t>
  </si>
  <si>
    <t>Paraíba</t>
  </si>
  <si>
    <t>Sergipe</t>
  </si>
  <si>
    <t>TOTAL NORDESTE</t>
  </si>
  <si>
    <t>Ceará/Nordeste</t>
  </si>
  <si>
    <t>TOTAL BRASIL</t>
  </si>
  <si>
    <t>Ceará/Brasil</t>
  </si>
  <si>
    <t>Nordeste/Brasil</t>
  </si>
  <si>
    <r>
      <t>Fonte</t>
    </r>
    <r>
      <rPr>
        <sz val="8"/>
        <color indexed="8"/>
        <rFont val="Arial"/>
        <family val="2"/>
      </rPr>
      <t>:  MDIC/ALICE</t>
    </r>
  </si>
  <si>
    <r>
      <t>Elaboração</t>
    </r>
    <r>
      <rPr>
        <sz val="8"/>
        <color indexed="8"/>
        <rFont val="Arial"/>
        <family val="2"/>
      </rPr>
      <t>:  ADECE</t>
    </r>
  </si>
  <si>
    <t xml:space="preserve">Exportações Totais Cearenses </t>
  </si>
  <si>
    <t>(US$ FOB)</t>
  </si>
  <si>
    <r>
      <t xml:space="preserve">Produtos </t>
    </r>
    <r>
      <rPr>
        <b/>
        <vertAlign val="superscript"/>
        <sz val="12"/>
        <color theme="0"/>
        <rFont val="Arial"/>
        <family val="2"/>
      </rPr>
      <t>1</t>
    </r>
  </si>
  <si>
    <t>Variação 2013/12 (Jan-Dez) (%)</t>
  </si>
  <si>
    <t>NCM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</si>
  <si>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</si>
  <si>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</si>
  <si>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</si>
  <si>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</si>
  <si>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</si>
  <si>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</si>
  <si>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</si>
  <si>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</si>
  <si>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</si>
  <si>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</si>
  <si>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</si>
  <si>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</si>
  <si>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2011/
2010</t>
  </si>
  <si>
    <t>(Jan - Dez)</t>
  </si>
  <si>
    <t>2012/
2011</t>
  </si>
  <si>
    <t>Participação 
2012 (%)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</si>
  <si>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</si>
  <si>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</si>
  <si>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</si>
  <si>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</si>
  <si>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</si>
  <si>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</si>
  <si>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</si>
  <si>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</si>
  <si>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</si>
  <si>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</si>
  <si>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</si>
  <si>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</si>
  <si>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1</t>
  </si>
  <si>
    <t>Produtos Ferro/Aço</t>
  </si>
  <si>
    <t>72</t>
  </si>
  <si>
    <t>2</t>
  </si>
  <si>
    <t>Calçados</t>
  </si>
  <si>
    <t>64</t>
  </si>
  <si>
    <t>3</t>
  </si>
  <si>
    <t>Castanha de Caju (ACC)</t>
  </si>
  <si>
    <t>08013200</t>
  </si>
  <si>
    <t>4</t>
  </si>
  <si>
    <r>
      <t xml:space="preserve">Frutas </t>
    </r>
    <r>
      <rPr>
        <b/>
        <vertAlign val="superscript"/>
        <sz val="11"/>
        <rFont val="Arial"/>
        <family val="2"/>
      </rPr>
      <t>2</t>
    </r>
  </si>
  <si>
    <t>08</t>
  </si>
  <si>
    <t>5</t>
  </si>
  <si>
    <t>Couros e peles</t>
  </si>
  <si>
    <t>41-43</t>
  </si>
  <si>
    <t>6</t>
  </si>
  <si>
    <t>Sucos de Frutas</t>
  </si>
  <si>
    <t>20091200 - 20099000</t>
  </si>
  <si>
    <t>7</t>
  </si>
  <si>
    <t>Cera de Carnaúba</t>
  </si>
  <si>
    <t>8</t>
  </si>
  <si>
    <t>Produtos Minerais</t>
  </si>
  <si>
    <t>25,26 e 68</t>
  </si>
  <si>
    <t>9</t>
  </si>
  <si>
    <t>Têxteis</t>
  </si>
  <si>
    <t>52 - 60</t>
  </si>
  <si>
    <t>10</t>
  </si>
  <si>
    <t>Máq. e equip. elétricos</t>
  </si>
  <si>
    <t>85</t>
  </si>
  <si>
    <t>11</t>
  </si>
  <si>
    <t>Peixes</t>
  </si>
  <si>
    <t>0301 - 0304</t>
  </si>
  <si>
    <t>12</t>
  </si>
  <si>
    <t>Confecções</t>
  </si>
  <si>
    <t>61-63</t>
  </si>
  <si>
    <t>13</t>
  </si>
  <si>
    <t>Mel de Abelhas</t>
  </si>
  <si>
    <t>040900</t>
  </si>
  <si>
    <t>14</t>
  </si>
  <si>
    <t>Lagosta</t>
  </si>
  <si>
    <t>030611/030621</t>
  </si>
  <si>
    <t>15</t>
  </si>
  <si>
    <t>Máq. e equip. mecânicos</t>
  </si>
  <si>
    <t>84</t>
  </si>
  <si>
    <t>16</t>
  </si>
  <si>
    <r>
      <t xml:space="preserve">Extrato Vegetal (LCC) </t>
    </r>
    <r>
      <rPr>
        <b/>
        <vertAlign val="superscript"/>
        <sz val="11"/>
        <rFont val="Arial"/>
        <family val="2"/>
      </rPr>
      <t>3</t>
    </r>
  </si>
  <si>
    <t>13021999</t>
  </si>
  <si>
    <t>17</t>
  </si>
  <si>
    <t>Flores/Prod.Floricultura</t>
  </si>
  <si>
    <t>06</t>
  </si>
  <si>
    <t>18</t>
  </si>
  <si>
    <t xml:space="preserve">Combustíveis </t>
  </si>
  <si>
    <t>2710-2711</t>
  </si>
  <si>
    <t>Principais setores</t>
  </si>
  <si>
    <t>Demais setores</t>
  </si>
  <si>
    <r>
      <rPr>
        <u/>
        <sz val="11"/>
        <rFont val="Arial"/>
        <family val="2"/>
      </rPr>
      <t>Fonte</t>
    </r>
    <r>
      <rPr>
        <sz val="11"/>
        <rFont val="Arial"/>
        <family val="2"/>
      </rPr>
      <t>: Secex/MDIC   ;  Elaboração: ADECE</t>
    </r>
  </si>
  <si>
    <r>
      <t>Elaboração</t>
    </r>
    <r>
      <rPr>
        <sz val="11"/>
        <rFont val="Arial"/>
        <family val="2"/>
      </rPr>
      <t>:  ADECE</t>
    </r>
  </si>
  <si>
    <t xml:space="preserve">Fonte: Secex/MDIC   </t>
  </si>
  <si>
    <t>Elaboração: ADECE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</si>
  <si>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Ranking organizado do maior para o menor em 2017.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</si>
  <si>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Frutas frescas e elaboradas, constantes no Capítulo 08 (NCM). exceto castanhas, amêndoas, avelãs, nozes e frutas rijas.</t>
    </r>
  </si>
  <si>
    <r>
      <t>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L.C.C - Líquido da Castanha de Caju</t>
    </r>
  </si>
  <si>
    <r>
      <t>EXPORTAÇÕES CEARENSES  - FRUTAS (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</si>
  <si>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r>
      <t>PRODUTO</t>
    </r>
    <r>
      <rPr>
        <b/>
        <vertAlign val="superscript"/>
        <sz val="12"/>
        <color theme="0"/>
        <rFont val="Arial"/>
        <family val="2"/>
      </rPr>
      <t>2</t>
    </r>
  </si>
  <si>
    <t>ABACAXI</t>
  </si>
  <si>
    <t>BANANA</t>
  </si>
  <si>
    <t>COCO</t>
  </si>
  <si>
    <t>FIGO</t>
  </si>
  <si>
    <t>MAMÃO</t>
  </si>
  <si>
    <t>MANGA</t>
  </si>
  <si>
    <t>MELÃO</t>
  </si>
  <si>
    <t xml:space="preserve">MELANCIA </t>
  </si>
  <si>
    <t>OUTRAS FRUTAS</t>
  </si>
  <si>
    <t>FRUTAS</t>
  </si>
  <si>
    <t>ESPORTAÇÕES TOTAIS</t>
  </si>
  <si>
    <t>% FRUTAS SOBRE O TOTAL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</si>
  <si>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</t>
    </r>
  </si>
  <si>
    <t>Observações:</t>
  </si>
  <si>
    <t>(1) Frutas frescas e elaboradas, constantes no Capítulo 08 (NCM), exceto castanhas, amêndoas, avelãs, nozes e frutas rijas.</t>
  </si>
  <si>
    <r>
      <t xml:space="preserve">EXPORTAÇÕES CEARENSES  - PRINCIPAIS AGRONEGÓCIOS </t>
    </r>
    <r>
      <rPr>
        <b/>
        <vertAlign val="superscript"/>
        <sz val="14"/>
        <rFont val="Arial"/>
        <family val="2"/>
      </rPr>
      <t>1</t>
    </r>
  </si>
  <si>
    <t>% Total 
2013/12
 (Jan-Dez)</t>
  </si>
  <si>
    <t>2016/2011</t>
  </si>
  <si>
    <t>(Jan- Dez)</t>
  </si>
  <si>
    <t>CASTANHA DE CAJU</t>
  </si>
  <si>
    <r>
      <t>FRUTAS TOTAL</t>
    </r>
    <r>
      <rPr>
        <b/>
        <vertAlign val="superscript"/>
        <sz val="11"/>
        <rFont val="Arial"/>
        <family val="2"/>
      </rPr>
      <t>3</t>
    </r>
  </si>
  <si>
    <t>COUROS E PELES</t>
  </si>
  <si>
    <r>
      <t xml:space="preserve">SUCOS DE FRUTAS </t>
    </r>
    <r>
      <rPr>
        <b/>
        <vertAlign val="superscript"/>
        <sz val="11"/>
        <rFont val="Arial"/>
        <family val="2"/>
      </rPr>
      <t>4</t>
    </r>
  </si>
  <si>
    <t>CERA DE CARNAÚBA</t>
  </si>
  <si>
    <t>PEIXES</t>
  </si>
  <si>
    <t>MEL DE ABELHA</t>
  </si>
  <si>
    <t>LAGOSTA</t>
  </si>
  <si>
    <r>
      <t xml:space="preserve">EXTRATO VEGETAL (LCC) </t>
    </r>
    <r>
      <rPr>
        <b/>
        <vertAlign val="superscript"/>
        <sz val="11"/>
        <rFont val="Arial"/>
        <family val="2"/>
      </rPr>
      <t>5</t>
    </r>
  </si>
  <si>
    <t>FLORES/PROD. FLORICULTURA</t>
  </si>
  <si>
    <t>CAMARÃO</t>
  </si>
  <si>
    <t>HORTALIÇAS</t>
  </si>
  <si>
    <t>PRINCIPAIS AGRONEGÓCIOS DO CEARÁ</t>
  </si>
  <si>
    <t>% AGRONEGÓCIOS SOBRE O TOTAL</t>
  </si>
  <si>
    <t xml:space="preserve">(1) Agronegócios cearenses. </t>
  </si>
  <si>
    <t>(2) Ordem de acordo com os valores de 2017.</t>
  </si>
  <si>
    <t>(3) Frutas frescas e elaboradas, constantes no Capítulo 08 (NCM), exceto castanhas, amêndoas, avelãs, nozes e frutas rijas.</t>
  </si>
  <si>
    <t xml:space="preserve">(4) Sucos de frutas, inclusive água de coco. </t>
  </si>
  <si>
    <t>(5) L.C.C - Líquido da Castanha de Caju.</t>
  </si>
  <si>
    <t>DESEMPENHO DAS EXPORTAÇÕES DE FRUTAS DO BRASIL</t>
  </si>
  <si>
    <t>PRINCIPAIS ESTADOS EXPORTADORES DE FRUTAS</t>
  </si>
  <si>
    <t>São Paulo</t>
  </si>
  <si>
    <t>Rio G. do Sul</t>
  </si>
  <si>
    <t>Santa Catarina</t>
  </si>
  <si>
    <t>Espírito Santo</t>
  </si>
  <si>
    <t>TOTAL PRINCIPAIS</t>
  </si>
  <si>
    <t>Ceará/Principais</t>
  </si>
  <si>
    <t>Câmaras Setoriais de Cadeias Produtivas do Ceará</t>
  </si>
  <si>
    <t>15211000</t>
  </si>
</sst>
</file>

<file path=xl/styles.xml><?xml version="1.0" encoding="utf-8"?>
<styleSheet xmlns="http://schemas.openxmlformats.org/spreadsheetml/2006/main">
  <numFmts count="12">
    <numFmt numFmtId="43" formatCode="_-* #,##0.00_-;\-* #,##0.00_-;_-* &quot;-&quot;??_-;_-@_-"/>
    <numFmt numFmtId="164" formatCode="#,##0.0"/>
    <numFmt numFmtId="165" formatCode="_(* #,##0.00_);_(* \(#,##0.00\);_(* \-??_);_(@_)"/>
    <numFmt numFmtId="166" formatCode="_(* #,##0_);_(* \(#,##0\);_(* \-??_);_(@_)"/>
    <numFmt numFmtId="167" formatCode="0.0%"/>
    <numFmt numFmtId="168" formatCode="_(* #,##0.00_);_(* \(#,##0.00\);_(* &quot;-&quot;??_);_(@_)"/>
    <numFmt numFmtId="169" formatCode="_(* #,##0_);_(* \(#,##0\);_(* &quot;-&quot;??_);_(@_)"/>
    <numFmt numFmtId="170" formatCode="#,##0.0;[Red]\-#,##0.0"/>
    <numFmt numFmtId="171" formatCode="_-* #,##0_-;\-* #,##0_-;_-* &quot;-&quot;??_-;_-@_-"/>
    <numFmt numFmtId="172" formatCode="0.0"/>
    <numFmt numFmtId="173" formatCode="mm/yy"/>
    <numFmt numFmtId="174" formatCode="0.000%"/>
  </numFmts>
  <fonts count="73"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color rgb="FF0000FF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1"/>
      <color indexed="3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24"/>
      <name val="Arial"/>
      <family val="2"/>
    </font>
    <font>
      <b/>
      <sz val="11"/>
      <color rgb="FFFF0000"/>
      <name val="Arial"/>
      <family val="2"/>
    </font>
    <font>
      <u/>
      <sz val="8"/>
      <name val="Arial"/>
      <family val="2"/>
    </font>
    <font>
      <sz val="8"/>
      <color indexed="8"/>
      <name val="Arial"/>
      <family val="2"/>
    </font>
    <font>
      <b/>
      <u/>
      <sz val="8"/>
      <name val="Arial"/>
      <family val="2"/>
    </font>
    <font>
      <b/>
      <sz val="8"/>
      <color rgb="FF0000FF"/>
      <name val="Arial"/>
      <family val="2"/>
    </font>
    <font>
      <b/>
      <sz val="11"/>
      <color rgb="FF006666"/>
      <name val="Arial"/>
      <family val="2"/>
    </font>
    <font>
      <b/>
      <vertAlign val="superscript"/>
      <sz val="12"/>
      <color theme="0"/>
      <name val="Arial"/>
      <family val="2"/>
    </font>
    <font>
      <b/>
      <vertAlign val="superscript"/>
      <sz val="11"/>
      <name val="Arial"/>
      <family val="2"/>
    </font>
    <font>
      <b/>
      <sz val="11"/>
      <name val="Tahoma"/>
      <family val="2"/>
    </font>
    <font>
      <u/>
      <sz val="11"/>
      <name val="Arial"/>
      <family val="2"/>
    </font>
    <font>
      <sz val="11"/>
      <color rgb="FF222222"/>
      <name val="Tahoma"/>
      <family val="2"/>
    </font>
    <font>
      <b/>
      <sz val="11"/>
      <color rgb="FF222222"/>
      <name val="Tahoma"/>
      <family val="2"/>
    </font>
    <font>
      <sz val="8"/>
      <name val="Arial"/>
      <family val="2"/>
    </font>
    <font>
      <sz val="11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vertAlign val="superscript"/>
      <sz val="14"/>
      <name val="Arial"/>
      <family val="2"/>
    </font>
    <font>
      <b/>
      <sz val="14"/>
      <color rgb="FF0000FF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48"/>
      <color rgb="FFFF0000"/>
      <name val="Arial"/>
      <family val="2"/>
    </font>
    <font>
      <b/>
      <sz val="10"/>
      <color indexed="10"/>
      <name val="Arial"/>
      <family val="2"/>
    </font>
    <font>
      <sz val="11"/>
      <color rgb="FF0000FF"/>
      <name val="Arial"/>
      <family val="2"/>
    </font>
    <font>
      <b/>
      <sz val="10"/>
      <color theme="0"/>
      <name val="Arial"/>
      <family val="2"/>
    </font>
    <font>
      <b/>
      <sz val="10"/>
      <color rgb="FF0000FF"/>
      <name val="Arial"/>
      <family val="2"/>
    </font>
    <font>
      <u/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sz val="8"/>
      <color rgb="FF0000FF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10"/>
      <color indexed="53"/>
      <name val="Arial"/>
      <family val="2"/>
    </font>
    <font>
      <sz val="10"/>
      <color indexed="18"/>
      <name val="Arial"/>
      <family val="2"/>
    </font>
    <font>
      <sz val="11"/>
      <color indexed="18"/>
      <name val="Arial"/>
      <family val="2"/>
    </font>
    <font>
      <b/>
      <sz val="10"/>
      <color indexed="18"/>
      <name val="Arial"/>
      <family val="2"/>
    </font>
    <font>
      <b/>
      <sz val="14"/>
      <color rgb="FF006666"/>
      <name val="Arial"/>
      <family val="2"/>
    </font>
    <font>
      <b/>
      <sz val="10"/>
      <color indexed="12"/>
      <name val="Arial"/>
      <family val="2"/>
    </font>
    <font>
      <b/>
      <sz val="11"/>
      <color indexed="10"/>
      <name val="Arial"/>
      <family val="2"/>
    </font>
    <font>
      <b/>
      <sz val="8"/>
      <name val="Arial"/>
      <family val="2"/>
    </font>
    <font>
      <sz val="10"/>
      <color rgb="FF0000FF"/>
      <name val="Arial"/>
      <family val="2"/>
    </font>
    <font>
      <b/>
      <sz val="20"/>
      <color rgb="FF006666"/>
      <name val="Arial"/>
      <family val="2"/>
    </font>
    <font>
      <b/>
      <sz val="16"/>
      <color rgb="FF006666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AC"/>
        <bgColor indexed="26"/>
      </patternFill>
    </fill>
    <fill>
      <patternFill patternType="solid">
        <fgColor rgb="FF00B0AC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00B0AC"/>
        <bgColor indexed="9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4BF"/>
        <bgColor indexed="64"/>
      </patternFill>
    </fill>
    <fill>
      <patternFill patternType="solid">
        <fgColor rgb="FFF6FAFB"/>
        <bgColor indexed="64"/>
      </patternFill>
    </fill>
    <fill>
      <patternFill patternType="solid">
        <fgColor rgb="FFD7E4BC"/>
        <bgColor indexed="41"/>
      </patternFill>
    </fill>
  </fills>
  <borders count="36">
    <border>
      <left/>
      <right/>
      <top/>
      <bottom/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rgb="FF8AAC46"/>
      </left>
      <right/>
      <top style="medium">
        <color rgb="FF8AAC46"/>
      </top>
      <bottom/>
      <diagonal/>
    </border>
    <border>
      <left/>
      <right/>
      <top style="medium">
        <color rgb="FF8AAC46"/>
      </top>
      <bottom/>
      <diagonal/>
    </border>
    <border>
      <left/>
      <right style="medium">
        <color rgb="FF8AAC46"/>
      </right>
      <top style="medium">
        <color rgb="FF8AAC46"/>
      </top>
      <bottom/>
      <diagonal/>
    </border>
    <border>
      <left style="medium">
        <color rgb="FF8AAC46"/>
      </left>
      <right/>
      <top/>
      <bottom/>
      <diagonal/>
    </border>
    <border>
      <left/>
      <right style="medium">
        <color rgb="FF8AAC46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AAC46"/>
      </left>
      <right/>
      <top/>
      <bottom style="medium">
        <color rgb="FF8AAC46"/>
      </bottom>
      <diagonal/>
    </border>
    <border>
      <left/>
      <right/>
      <top/>
      <bottom style="medium">
        <color rgb="FF8AAC46"/>
      </bottom>
      <diagonal/>
    </border>
    <border>
      <left/>
      <right style="medium">
        <color rgb="FF8AAC46"/>
      </right>
      <top/>
      <bottom style="medium">
        <color rgb="FF8AAC46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 style="thick">
        <color rgb="FF92D05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medium">
        <color rgb="FF92D050"/>
      </right>
      <top/>
      <bottom/>
      <diagonal/>
    </border>
    <border>
      <left/>
      <right/>
      <top/>
      <bottom style="thick">
        <color indexed="62"/>
      </bottom>
      <diagonal/>
    </border>
  </borders>
  <cellStyleXfs count="1313">
    <xf numFmtId="0" fontId="0" fillId="0" borderId="0"/>
    <xf numFmtId="165" fontId="18" fillId="0" borderId="0" applyFill="0" applyBorder="0" applyAlignment="0" applyProtection="0"/>
    <xf numFmtId="9" fontId="18" fillId="0" borderId="0" applyFill="0" applyBorder="0" applyAlignment="0" applyProtection="0"/>
    <xf numFmtId="0" fontId="16" fillId="0" borderId="0"/>
    <xf numFmtId="168" fontId="18" fillId="0" borderId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0" fontId="16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6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9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8" fillId="0" borderId="0" applyFill="0" applyBorder="0" applyAlignment="0" applyProtection="0"/>
    <xf numFmtId="165" fontId="18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8" fillId="0" borderId="0" applyNumberFormat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8" fillId="0" borderId="0" applyNumberFormat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43" fontId="16" fillId="0" borderId="0" applyFont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4" fontId="69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35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35" applyNumberFormat="0" applyFill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2" fillId="0" borderId="35" applyNumberFormat="0" applyFill="0" applyAlignment="0" applyProtection="0"/>
    <xf numFmtId="0" fontId="72" fillId="0" borderId="35" applyNumberFormat="0" applyFill="0" applyAlignment="0" applyProtection="0"/>
    <xf numFmtId="0" fontId="7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</cellStyleXfs>
  <cellXfs count="679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10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11" fillId="0" borderId="0" xfId="0" applyFont="1" applyBorder="1" applyAlignment="1">
      <alignment horizontal="center" vertical="center"/>
    </xf>
    <xf numFmtId="0" fontId="9" fillId="0" borderId="5" xfId="0" applyFont="1" applyBorder="1"/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4" xfId="0" applyFont="1" applyBorder="1"/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13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3" fontId="10" fillId="0" borderId="6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0" fillId="0" borderId="6" xfId="3" applyNumberFormat="1" applyFont="1" applyBorder="1" applyAlignment="1">
      <alignment horizontal="right" vertical="center" wrapText="1"/>
    </xf>
    <xf numFmtId="3" fontId="17" fillId="0" borderId="6" xfId="3" applyNumberFormat="1" applyFont="1" applyBorder="1" applyAlignment="1">
      <alignment horizontal="right" vertical="center" wrapText="1"/>
    </xf>
    <xf numFmtId="3" fontId="1" fillId="0" borderId="6" xfId="3" applyNumberFormat="1" applyFont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0" xfId="0" applyFont="1" applyAlignment="1">
      <alignment vertical="center"/>
    </xf>
    <xf numFmtId="166" fontId="18" fillId="0" borderId="0" xfId="1" applyNumberFormat="1" applyAlignment="1">
      <alignment vertical="center"/>
    </xf>
    <xf numFmtId="0" fontId="19" fillId="0" borderId="0" xfId="0" applyFont="1" applyAlignment="1">
      <alignment vertical="center"/>
    </xf>
    <xf numFmtId="0" fontId="15" fillId="0" borderId="4" xfId="0" applyFont="1" applyBorder="1"/>
    <xf numFmtId="0" fontId="15" fillId="0" borderId="5" xfId="0" applyFont="1" applyBorder="1"/>
    <xf numFmtId="0" fontId="15" fillId="0" borderId="0" xfId="0" applyFont="1"/>
    <xf numFmtId="166" fontId="18" fillId="0" borderId="0" xfId="1" applyNumberFormat="1"/>
    <xf numFmtId="0" fontId="19" fillId="0" borderId="0" xfId="0" applyFont="1"/>
    <xf numFmtId="0" fontId="19" fillId="0" borderId="5" xfId="0" applyFont="1" applyBorder="1" applyAlignment="1">
      <alignment horizontal="center"/>
    </xf>
    <xf numFmtId="3" fontId="9" fillId="0" borderId="0" xfId="0" applyNumberFormat="1" applyFont="1"/>
    <xf numFmtId="0" fontId="20" fillId="0" borderId="4" xfId="0" applyFont="1" applyBorder="1"/>
    <xf numFmtId="0" fontId="9" fillId="4" borderId="6" xfId="0" applyFont="1" applyFill="1" applyBorder="1" applyAlignment="1">
      <alignment vertical="center"/>
    </xf>
    <xf numFmtId="3" fontId="19" fillId="4" borderId="6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3" fontId="19" fillId="5" borderId="6" xfId="3" applyNumberFormat="1" applyFont="1" applyFill="1" applyBorder="1" applyAlignment="1">
      <alignment horizontal="right" vertical="center" wrapText="1"/>
    </xf>
    <xf numFmtId="3" fontId="17" fillId="5" borderId="6" xfId="3" applyNumberFormat="1" applyFont="1" applyFill="1" applyBorder="1" applyAlignment="1">
      <alignment horizontal="right" vertical="center" wrapText="1"/>
    </xf>
    <xf numFmtId="3" fontId="4" fillId="6" borderId="6" xfId="3" applyNumberFormat="1" applyFont="1" applyFill="1" applyBorder="1" applyAlignment="1">
      <alignment horizontal="right" vertical="center" wrapText="1"/>
    </xf>
    <xf numFmtId="3" fontId="17" fillId="6" borderId="6" xfId="3" applyNumberFormat="1" applyFont="1" applyFill="1" applyBorder="1" applyAlignment="1">
      <alignment horizontal="right" vertical="center" wrapText="1"/>
    </xf>
    <xf numFmtId="164" fontId="17" fillId="6" borderId="6" xfId="0" applyNumberFormat="1" applyFont="1" applyFill="1" applyBorder="1" applyAlignment="1">
      <alignment horizontal="center" vertical="center"/>
    </xf>
    <xf numFmtId="0" fontId="20" fillId="0" borderId="5" xfId="0" applyFont="1" applyBorder="1"/>
    <xf numFmtId="0" fontId="20" fillId="0" borderId="0" xfId="0" applyFont="1"/>
    <xf numFmtId="164" fontId="21" fillId="0" borderId="6" xfId="0" applyNumberFormat="1" applyFont="1" applyFill="1" applyBorder="1" applyAlignment="1">
      <alignment horizontal="center" vertical="center"/>
    </xf>
    <xf numFmtId="3" fontId="20" fillId="0" borderId="0" xfId="0" applyNumberFormat="1" applyFont="1"/>
    <xf numFmtId="0" fontId="7" fillId="0" borderId="4" xfId="0" applyFont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3" fontId="19" fillId="2" borderId="6" xfId="0" applyNumberFormat="1" applyFont="1" applyFill="1" applyBorder="1" applyAlignment="1">
      <alignment horizontal="right" vertical="center"/>
    </xf>
    <xf numFmtId="3" fontId="19" fillId="3" borderId="6" xfId="3" applyNumberFormat="1" applyFont="1" applyFill="1" applyBorder="1" applyAlignment="1">
      <alignment horizontal="right" vertical="center" wrapText="1"/>
    </xf>
    <xf numFmtId="3" fontId="17" fillId="3" borderId="6" xfId="3" applyNumberFormat="1" applyFont="1" applyFill="1" applyBorder="1" applyAlignment="1">
      <alignment horizontal="right" vertical="center" wrapText="1"/>
    </xf>
    <xf numFmtId="3" fontId="4" fillId="3" borderId="6" xfId="3" applyNumberFormat="1" applyFont="1" applyFill="1" applyBorder="1" applyAlignment="1">
      <alignment horizontal="right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7" fillId="7" borderId="6" xfId="0" applyFont="1" applyFill="1" applyBorder="1" applyAlignment="1">
      <alignment vertical="center"/>
    </xf>
    <xf numFmtId="10" fontId="17" fillId="7" borderId="6" xfId="2" applyNumberFormat="1" applyFont="1" applyFill="1" applyBorder="1" applyAlignment="1" applyProtection="1">
      <alignment horizontal="right" vertical="center"/>
    </xf>
    <xf numFmtId="3" fontId="19" fillId="3" borderId="6" xfId="0" applyNumberFormat="1" applyFont="1" applyFill="1" applyBorder="1" applyAlignment="1">
      <alignment horizontal="right" vertical="center"/>
    </xf>
    <xf numFmtId="10" fontId="17" fillId="7" borderId="6" xfId="0" applyNumberFormat="1" applyFont="1" applyFill="1" applyBorder="1" applyAlignment="1">
      <alignment horizontal="right" vertical="center"/>
    </xf>
    <xf numFmtId="10" fontId="17" fillId="2" borderId="6" xfId="0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22" fillId="0" borderId="0" xfId="0" applyFont="1" applyBorder="1"/>
    <xf numFmtId="0" fontId="24" fillId="0" borderId="0" xfId="0" applyFont="1" applyBorder="1"/>
    <xf numFmtId="3" fontId="9" fillId="0" borderId="0" xfId="0" applyNumberFormat="1" applyFont="1" applyBorder="1" applyAlignment="1">
      <alignment wrapText="1"/>
    </xf>
    <xf numFmtId="0" fontId="24" fillId="0" borderId="0" xfId="0" applyFont="1" applyFill="1" applyBorder="1"/>
    <xf numFmtId="0" fontId="22" fillId="0" borderId="0" xfId="0" applyFont="1" applyFill="1" applyBorder="1"/>
    <xf numFmtId="0" fontId="8" fillId="0" borderId="0" xfId="0" applyFont="1" applyFill="1" applyBorder="1" applyAlignment="1"/>
    <xf numFmtId="10" fontId="25" fillId="0" borderId="0" xfId="0" applyNumberFormat="1" applyFont="1" applyFill="1" applyBorder="1" applyAlignment="1"/>
    <xf numFmtId="0" fontId="9" fillId="0" borderId="7" xfId="0" applyFont="1" applyBorder="1"/>
    <xf numFmtId="0" fontId="9" fillId="0" borderId="8" xfId="0" applyFont="1" applyBorder="1"/>
    <xf numFmtId="0" fontId="10" fillId="0" borderId="8" xfId="0" applyFont="1" applyBorder="1"/>
    <xf numFmtId="0" fontId="9" fillId="0" borderId="9" xfId="0" applyFont="1" applyBorder="1"/>
    <xf numFmtId="0" fontId="2" fillId="0" borderId="0" xfId="0" applyFont="1"/>
    <xf numFmtId="0" fontId="8" fillId="0" borderId="0" xfId="0" applyFont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 wrapText="1"/>
    </xf>
    <xf numFmtId="167" fontId="1" fillId="0" borderId="0" xfId="0" applyNumberFormat="1" applyFont="1" applyFill="1" applyAlignment="1">
      <alignment horizontal="center" vertical="center" wrapText="1"/>
    </xf>
    <xf numFmtId="167" fontId="4" fillId="0" borderId="0" xfId="0" applyNumberFormat="1" applyFont="1" applyFill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167" fontId="10" fillId="0" borderId="11" xfId="0" applyNumberFormat="1" applyFont="1" applyBorder="1" applyAlignment="1">
      <alignment horizontal="center" vertical="center" wrapText="1"/>
    </xf>
    <xf numFmtId="167" fontId="19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Fill="1" applyBorder="1" applyAlignment="1">
      <alignment horizontal="center" vertical="center" wrapText="1"/>
    </xf>
    <xf numFmtId="167" fontId="4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1" fillId="7" borderId="0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0" fontId="26" fillId="7" borderId="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167" fontId="2" fillId="8" borderId="6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vertical="center" wrapText="1"/>
    </xf>
    <xf numFmtId="0" fontId="14" fillId="8" borderId="16" xfId="0" applyFont="1" applyFill="1" applyBorder="1" applyAlignment="1">
      <alignment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8" borderId="6" xfId="0" quotePrefix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vertical="center"/>
    </xf>
    <xf numFmtId="0" fontId="19" fillId="0" borderId="6" xfId="0" quotePrefix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166" fontId="10" fillId="0" borderId="6" xfId="1" applyNumberFormat="1" applyFont="1" applyFill="1" applyBorder="1" applyAlignment="1" applyProtection="1">
      <alignment vertical="center"/>
    </xf>
    <xf numFmtId="166" fontId="10" fillId="0" borderId="6" xfId="1" applyNumberFormat="1" applyFont="1" applyFill="1" applyBorder="1" applyAlignment="1">
      <alignment horizontal="right" vertical="center"/>
    </xf>
    <xf numFmtId="169" fontId="10" fillId="0" borderId="6" xfId="4" applyNumberFormat="1" applyFont="1" applyFill="1" applyBorder="1" applyAlignment="1">
      <alignment horizontal="right" vertical="center"/>
    </xf>
    <xf numFmtId="170" fontId="17" fillId="0" borderId="6" xfId="1" applyNumberFormat="1" applyFont="1" applyFill="1" applyBorder="1" applyAlignment="1" applyProtection="1">
      <alignment horizontal="center" vertical="center"/>
    </xf>
    <xf numFmtId="170" fontId="10" fillId="0" borderId="6" xfId="1" applyNumberFormat="1" applyFont="1" applyFill="1" applyBorder="1" applyAlignment="1" applyProtection="1">
      <alignment horizontal="center" vertical="center"/>
    </xf>
    <xf numFmtId="4" fontId="10" fillId="0" borderId="6" xfId="2" applyNumberFormat="1" applyFont="1" applyFill="1" applyBorder="1" applyAlignment="1">
      <alignment horizontal="center" vertical="center"/>
    </xf>
    <xf numFmtId="3" fontId="10" fillId="0" borderId="6" xfId="5" applyNumberFormat="1" applyFont="1" applyFill="1" applyBorder="1" applyAlignment="1">
      <alignment horizontal="right" vertical="center"/>
    </xf>
    <xf numFmtId="3" fontId="10" fillId="0" borderId="6" xfId="6" applyNumberFormat="1" applyFont="1" applyFill="1" applyBorder="1" applyAlignment="1">
      <alignment horizontal="right" vertical="center"/>
    </xf>
    <xf numFmtId="171" fontId="10" fillId="0" borderId="6" xfId="1" applyNumberFormat="1" applyFont="1" applyFill="1" applyBorder="1" applyAlignment="1">
      <alignment horizontal="right" vertical="center"/>
    </xf>
    <xf numFmtId="3" fontId="10" fillId="0" borderId="6" xfId="7" applyNumberFormat="1" applyFont="1" applyFill="1" applyBorder="1" applyAlignment="1">
      <alignment horizontal="right" vertical="center"/>
    </xf>
    <xf numFmtId="3" fontId="10" fillId="0" borderId="6" xfId="8" applyNumberFormat="1" applyFont="1" applyFill="1" applyBorder="1" applyAlignment="1">
      <alignment horizontal="right" vertical="center"/>
    </xf>
    <xf numFmtId="3" fontId="10" fillId="0" borderId="6" xfId="1" applyNumberFormat="1" applyFont="1" applyFill="1" applyBorder="1" applyAlignment="1" applyProtection="1">
      <alignment vertical="center"/>
    </xf>
    <xf numFmtId="170" fontId="19" fillId="0" borderId="6" xfId="1" applyNumberFormat="1" applyFont="1" applyFill="1" applyBorder="1" applyAlignment="1" applyProtection="1">
      <alignment horizontal="center" vertical="center"/>
    </xf>
    <xf numFmtId="3" fontId="10" fillId="0" borderId="6" xfId="9" applyNumberFormat="1" applyFont="1" applyFill="1" applyBorder="1" applyAlignment="1">
      <alignment horizontal="right" vertical="center"/>
    </xf>
    <xf numFmtId="3" fontId="19" fillId="0" borderId="6" xfId="1" applyNumberFormat="1" applyFont="1" applyFill="1" applyBorder="1" applyAlignment="1" applyProtection="1">
      <alignment vertical="center"/>
    </xf>
    <xf numFmtId="3" fontId="19" fillId="0" borderId="0" xfId="0" applyNumberFormat="1" applyFont="1" applyFill="1" applyBorder="1" applyAlignment="1">
      <alignment vertical="center"/>
    </xf>
    <xf numFmtId="3" fontId="19" fillId="0" borderId="15" xfId="0" applyNumberFormat="1" applyFont="1" applyFill="1" applyBorder="1" applyAlignment="1">
      <alignment vertical="center"/>
    </xf>
    <xf numFmtId="3" fontId="19" fillId="0" borderId="6" xfId="0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 applyProtection="1">
      <alignment vertical="center"/>
    </xf>
    <xf numFmtId="3" fontId="4" fillId="0" borderId="6" xfId="1" applyNumberFormat="1" applyFont="1" applyFill="1" applyBorder="1" applyAlignment="1" applyProtection="1">
      <alignment vertical="center"/>
    </xf>
    <xf numFmtId="3" fontId="17" fillId="0" borderId="6" xfId="1" applyNumberFormat="1" applyFont="1" applyFill="1" applyBorder="1" applyAlignment="1" applyProtection="1">
      <alignment vertical="center"/>
    </xf>
    <xf numFmtId="166" fontId="21" fillId="0" borderId="14" xfId="2" applyNumberFormat="1" applyFont="1" applyFill="1" applyBorder="1" applyAlignment="1">
      <alignment horizontal="center" vertical="center" wrapText="1"/>
    </xf>
    <xf numFmtId="10" fontId="21" fillId="0" borderId="0" xfId="2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9" fillId="6" borderId="6" xfId="0" quotePrefix="1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49" fontId="19" fillId="6" borderId="6" xfId="0" applyNumberFormat="1" applyFont="1" applyFill="1" applyBorder="1" applyAlignment="1">
      <alignment horizontal="center" vertical="center"/>
    </xf>
    <xf numFmtId="166" fontId="10" fillId="6" borderId="6" xfId="1" applyNumberFormat="1" applyFont="1" applyFill="1" applyBorder="1" applyAlignment="1" applyProtection="1">
      <alignment vertical="center"/>
    </xf>
    <xf numFmtId="166" fontId="10" fillId="6" borderId="6" xfId="1" applyNumberFormat="1" applyFont="1" applyFill="1" applyBorder="1" applyAlignment="1">
      <alignment horizontal="right" vertical="center"/>
    </xf>
    <xf numFmtId="169" fontId="10" fillId="6" borderId="6" xfId="4" applyNumberFormat="1" applyFont="1" applyFill="1" applyBorder="1" applyAlignment="1">
      <alignment horizontal="right" vertical="center"/>
    </xf>
    <xf numFmtId="170" fontId="17" fillId="6" borderId="6" xfId="1" applyNumberFormat="1" applyFont="1" applyFill="1" applyBorder="1" applyAlignment="1" applyProtection="1">
      <alignment horizontal="center" vertical="center"/>
    </xf>
    <xf numFmtId="170" fontId="10" fillId="6" borderId="6" xfId="1" applyNumberFormat="1" applyFont="1" applyFill="1" applyBorder="1" applyAlignment="1" applyProtection="1">
      <alignment horizontal="center" vertical="center"/>
    </xf>
    <xf numFmtId="4" fontId="10" fillId="6" borderId="6" xfId="2" applyNumberFormat="1" applyFont="1" applyFill="1" applyBorder="1" applyAlignment="1">
      <alignment horizontal="center" vertical="center"/>
    </xf>
    <xf numFmtId="3" fontId="10" fillId="6" borderId="6" xfId="5" applyNumberFormat="1" applyFont="1" applyFill="1" applyBorder="1" applyAlignment="1">
      <alignment horizontal="right" vertical="center"/>
    </xf>
    <xf numFmtId="3" fontId="10" fillId="6" borderId="6" xfId="6" applyNumberFormat="1" applyFont="1" applyFill="1" applyBorder="1" applyAlignment="1">
      <alignment horizontal="right" vertical="center"/>
    </xf>
    <xf numFmtId="171" fontId="10" fillId="6" borderId="6" xfId="1" applyNumberFormat="1" applyFont="1" applyFill="1" applyBorder="1" applyAlignment="1">
      <alignment horizontal="right" vertical="center"/>
    </xf>
    <xf numFmtId="3" fontId="10" fillId="6" borderId="6" xfId="7" applyNumberFormat="1" applyFont="1" applyFill="1" applyBorder="1" applyAlignment="1">
      <alignment horizontal="right" vertical="center"/>
    </xf>
    <xf numFmtId="3" fontId="10" fillId="6" borderId="6" xfId="8" applyNumberFormat="1" applyFont="1" applyFill="1" applyBorder="1" applyAlignment="1">
      <alignment horizontal="right" vertical="center"/>
    </xf>
    <xf numFmtId="3" fontId="10" fillId="6" borderId="6" xfId="1" applyNumberFormat="1" applyFont="1" applyFill="1" applyBorder="1" applyAlignment="1" applyProtection="1">
      <alignment vertical="center"/>
    </xf>
    <xf numFmtId="170" fontId="19" fillId="6" borderId="6" xfId="1" applyNumberFormat="1" applyFont="1" applyFill="1" applyBorder="1" applyAlignment="1" applyProtection="1">
      <alignment horizontal="center" vertical="center"/>
    </xf>
    <xf numFmtId="3" fontId="10" fillId="6" borderId="6" xfId="9" applyNumberFormat="1" applyFont="1" applyFill="1" applyBorder="1" applyAlignment="1">
      <alignment horizontal="right" vertical="center"/>
    </xf>
    <xf numFmtId="3" fontId="19" fillId="6" borderId="6" xfId="1" applyNumberFormat="1" applyFont="1" applyFill="1" applyBorder="1" applyAlignment="1" applyProtection="1">
      <alignment vertical="center"/>
    </xf>
    <xf numFmtId="3" fontId="19" fillId="6" borderId="0" xfId="0" applyNumberFormat="1" applyFont="1" applyFill="1" applyBorder="1" applyAlignment="1">
      <alignment vertical="center"/>
    </xf>
    <xf numFmtId="3" fontId="19" fillId="6" borderId="6" xfId="0" applyNumberFormat="1" applyFont="1" applyFill="1" applyBorder="1" applyAlignment="1">
      <alignment vertical="center"/>
    </xf>
    <xf numFmtId="3" fontId="1" fillId="6" borderId="6" xfId="1" applyNumberFormat="1" applyFont="1" applyFill="1" applyBorder="1" applyAlignment="1" applyProtection="1">
      <alignment vertical="center"/>
    </xf>
    <xf numFmtId="3" fontId="4" fillId="6" borderId="6" xfId="1" applyNumberFormat="1" applyFont="1" applyFill="1" applyBorder="1" applyAlignment="1" applyProtection="1">
      <alignment vertical="center"/>
    </xf>
    <xf numFmtId="3" fontId="17" fillId="6" borderId="0" xfId="0" applyNumberFormat="1" applyFont="1" applyFill="1" applyBorder="1" applyAlignment="1">
      <alignment vertical="center"/>
    </xf>
    <xf numFmtId="3" fontId="17" fillId="6" borderId="6" xfId="1" applyNumberFormat="1" applyFont="1" applyFill="1" applyBorder="1" applyAlignment="1" applyProtection="1">
      <alignment vertical="center"/>
    </xf>
    <xf numFmtId="166" fontId="10" fillId="0" borderId="6" xfId="1" applyNumberFormat="1" applyFont="1" applyFill="1" applyBorder="1" applyAlignment="1" applyProtection="1">
      <alignment horizontal="right" vertical="center"/>
    </xf>
    <xf numFmtId="166" fontId="10" fillId="0" borderId="6" xfId="1" applyNumberFormat="1" applyFont="1" applyFill="1" applyBorder="1" applyAlignment="1">
      <alignment horizontal="right" vertical="center" wrapText="1"/>
    </xf>
    <xf numFmtId="169" fontId="10" fillId="0" borderId="6" xfId="8" applyNumberFormat="1" applyFont="1" applyFill="1" applyBorder="1" applyAlignment="1">
      <alignment horizontal="right" vertical="center"/>
    </xf>
    <xf numFmtId="170" fontId="17" fillId="0" borderId="6" xfId="1" applyNumberFormat="1" applyFont="1" applyFill="1" applyBorder="1" applyAlignment="1" applyProtection="1">
      <alignment horizontal="right" vertical="center"/>
    </xf>
    <xf numFmtId="170" fontId="10" fillId="0" borderId="6" xfId="1" applyNumberFormat="1" applyFont="1" applyFill="1" applyBorder="1" applyAlignment="1" applyProtection="1">
      <alignment horizontal="right" vertical="center"/>
    </xf>
    <xf numFmtId="3" fontId="10" fillId="0" borderId="6" xfId="10" applyNumberFormat="1" applyFont="1" applyFill="1" applyBorder="1" applyAlignment="1">
      <alignment horizontal="right" vertical="center"/>
    </xf>
    <xf numFmtId="3" fontId="10" fillId="0" borderId="6" xfId="11" applyNumberFormat="1" applyFont="1" applyFill="1" applyBorder="1" applyAlignment="1">
      <alignment horizontal="right" vertical="center"/>
    </xf>
    <xf numFmtId="3" fontId="10" fillId="0" borderId="6" xfId="12" applyNumberFormat="1" applyFont="1" applyFill="1" applyBorder="1" applyAlignment="1">
      <alignment horizontal="right" vertical="center"/>
    </xf>
    <xf numFmtId="3" fontId="10" fillId="0" borderId="6" xfId="13" applyNumberFormat="1" applyFont="1" applyFill="1" applyBorder="1" applyAlignment="1">
      <alignment horizontal="right" vertical="center"/>
    </xf>
    <xf numFmtId="3" fontId="10" fillId="0" borderId="6" xfId="14" applyNumberFormat="1" applyFont="1" applyFill="1" applyBorder="1" applyAlignment="1">
      <alignment horizontal="right" vertical="center"/>
    </xf>
    <xf numFmtId="3" fontId="10" fillId="0" borderId="6" xfId="15" applyNumberFormat="1" applyFont="1" applyFill="1" applyBorder="1" applyAlignment="1">
      <alignment horizontal="right" vertical="center"/>
    </xf>
    <xf numFmtId="166" fontId="10" fillId="6" borderId="6" xfId="1" applyNumberFormat="1" applyFont="1" applyFill="1" applyBorder="1" applyAlignment="1" applyProtection="1">
      <alignment horizontal="right" vertical="center"/>
    </xf>
    <xf numFmtId="169" fontId="10" fillId="6" borderId="6" xfId="15" applyNumberFormat="1" applyFont="1" applyFill="1" applyBorder="1" applyAlignment="1">
      <alignment horizontal="right" vertical="center"/>
    </xf>
    <xf numFmtId="170" fontId="17" fillId="6" borderId="6" xfId="1" applyNumberFormat="1" applyFont="1" applyFill="1" applyBorder="1" applyAlignment="1" applyProtection="1">
      <alignment horizontal="right" vertical="center"/>
    </xf>
    <xf numFmtId="170" fontId="10" fillId="6" borderId="6" xfId="1" applyNumberFormat="1" applyFont="1" applyFill="1" applyBorder="1" applyAlignment="1" applyProtection="1">
      <alignment horizontal="right" vertical="center"/>
    </xf>
    <xf numFmtId="3" fontId="10" fillId="6" borderId="6" xfId="16" applyNumberFormat="1" applyFont="1" applyFill="1" applyBorder="1" applyAlignment="1">
      <alignment horizontal="right" vertical="center"/>
    </xf>
    <xf numFmtId="3" fontId="10" fillId="6" borderId="6" xfId="17" applyNumberFormat="1" applyFont="1" applyFill="1" applyBorder="1" applyAlignment="1">
      <alignment horizontal="right" vertical="center"/>
    </xf>
    <xf numFmtId="3" fontId="10" fillId="6" borderId="6" xfId="18" applyNumberFormat="1" applyFont="1" applyFill="1" applyBorder="1" applyAlignment="1">
      <alignment horizontal="right" vertical="center"/>
    </xf>
    <xf numFmtId="3" fontId="10" fillId="6" borderId="6" xfId="19" applyNumberFormat="1" applyFont="1" applyFill="1" applyBorder="1" applyAlignment="1">
      <alignment horizontal="right" vertical="center"/>
    </xf>
    <xf numFmtId="3" fontId="10" fillId="6" borderId="6" xfId="20" applyNumberFormat="1" applyFont="1" applyFill="1" applyBorder="1" applyAlignment="1">
      <alignment horizontal="right" vertical="center"/>
    </xf>
    <xf numFmtId="3" fontId="10" fillId="6" borderId="6" xfId="21" applyNumberFormat="1" applyFont="1" applyFill="1" applyBorder="1" applyAlignment="1">
      <alignment horizontal="right" vertical="center"/>
    </xf>
    <xf numFmtId="170" fontId="17" fillId="0" borderId="0" xfId="1" applyNumberFormat="1" applyFont="1" applyFill="1" applyBorder="1" applyAlignment="1" applyProtection="1">
      <alignment horizontal="center" vertical="center"/>
    </xf>
    <xf numFmtId="169" fontId="10" fillId="0" borderId="6" xfId="22" applyNumberFormat="1" applyFont="1" applyFill="1" applyBorder="1" applyAlignment="1">
      <alignment horizontal="right" vertical="center"/>
    </xf>
    <xf numFmtId="169" fontId="10" fillId="0" borderId="6" xfId="23" applyNumberFormat="1" applyFont="1" applyFill="1" applyBorder="1" applyAlignment="1">
      <alignment horizontal="right" vertical="center"/>
    </xf>
    <xf numFmtId="3" fontId="10" fillId="0" borderId="6" xfId="24" applyNumberFormat="1" applyFont="1" applyFill="1" applyBorder="1" applyAlignment="1">
      <alignment horizontal="right" vertical="center"/>
    </xf>
    <xf numFmtId="3" fontId="10" fillId="0" borderId="6" xfId="25" applyNumberFormat="1" applyFont="1" applyFill="1" applyBorder="1" applyAlignment="1">
      <alignment horizontal="right" vertical="center"/>
    </xf>
    <xf numFmtId="3" fontId="10" fillId="0" borderId="6" xfId="26" applyNumberFormat="1" applyFont="1" applyFill="1" applyBorder="1" applyAlignment="1">
      <alignment horizontal="right" vertical="center"/>
    </xf>
    <xf numFmtId="3" fontId="10" fillId="0" borderId="6" xfId="27" applyNumberFormat="1" applyFont="1" applyFill="1" applyBorder="1" applyAlignment="1">
      <alignment horizontal="right" vertical="center"/>
    </xf>
    <xf numFmtId="3" fontId="10" fillId="0" borderId="6" xfId="28" applyNumberFormat="1" applyFont="1" applyFill="1" applyBorder="1" applyAlignment="1">
      <alignment horizontal="right" vertical="center"/>
    </xf>
    <xf numFmtId="3" fontId="10" fillId="0" borderId="6" xfId="29" applyNumberFormat="1" applyFont="1" applyFill="1" applyBorder="1" applyAlignment="1">
      <alignment horizontal="right" vertical="center"/>
    </xf>
    <xf numFmtId="0" fontId="10" fillId="0" borderId="13" xfId="0" applyFont="1" applyFill="1" applyBorder="1" applyAlignment="1">
      <alignment vertical="center"/>
    </xf>
    <xf numFmtId="169" fontId="10" fillId="6" borderId="6" xfId="30" applyNumberFormat="1" applyFont="1" applyFill="1" applyBorder="1" applyAlignment="1">
      <alignment horizontal="right" vertical="center"/>
    </xf>
    <xf numFmtId="3" fontId="10" fillId="6" borderId="6" xfId="31" applyNumberFormat="1" applyFont="1" applyFill="1" applyBorder="1" applyAlignment="1">
      <alignment horizontal="right" vertical="center"/>
    </xf>
    <xf numFmtId="3" fontId="10" fillId="6" borderId="6" xfId="32" applyNumberFormat="1" applyFont="1" applyFill="1" applyBorder="1" applyAlignment="1">
      <alignment horizontal="right" vertical="center"/>
    </xf>
    <xf numFmtId="3" fontId="10" fillId="6" borderId="6" xfId="33" applyNumberFormat="1" applyFont="1" applyFill="1" applyBorder="1" applyAlignment="1">
      <alignment horizontal="right" vertical="center"/>
    </xf>
    <xf numFmtId="3" fontId="10" fillId="6" borderId="6" xfId="34" applyNumberFormat="1" applyFont="1" applyFill="1" applyBorder="1" applyAlignment="1">
      <alignment horizontal="right" vertical="center"/>
    </xf>
    <xf numFmtId="3" fontId="10" fillId="6" borderId="6" xfId="35" applyNumberFormat="1" applyFont="1" applyFill="1" applyBorder="1" applyAlignment="1">
      <alignment horizontal="right" vertical="center"/>
    </xf>
    <xf numFmtId="3" fontId="10" fillId="6" borderId="6" xfId="36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69" fontId="10" fillId="0" borderId="6" xfId="37" applyNumberFormat="1" applyFont="1" applyFill="1" applyBorder="1" applyAlignment="1">
      <alignment horizontal="right" vertical="center"/>
    </xf>
    <xf numFmtId="3" fontId="10" fillId="0" borderId="6" xfId="38" applyNumberFormat="1" applyFont="1" applyFill="1" applyBorder="1" applyAlignment="1">
      <alignment horizontal="right" vertical="center"/>
    </xf>
    <xf numFmtId="3" fontId="10" fillId="0" borderId="6" xfId="39" applyNumberFormat="1" applyFont="1" applyFill="1" applyBorder="1" applyAlignment="1">
      <alignment horizontal="right" vertical="center"/>
    </xf>
    <xf numFmtId="3" fontId="10" fillId="0" borderId="6" xfId="40" applyNumberFormat="1" applyFont="1" applyFill="1" applyBorder="1" applyAlignment="1">
      <alignment horizontal="right" vertical="center"/>
    </xf>
    <xf numFmtId="3" fontId="10" fillId="0" borderId="6" xfId="41" applyNumberFormat="1" applyFont="1" applyFill="1" applyBorder="1" applyAlignment="1">
      <alignment horizontal="right" vertical="center"/>
    </xf>
    <xf numFmtId="3" fontId="10" fillId="0" borderId="6" xfId="42" applyNumberFormat="1" applyFont="1" applyFill="1" applyBorder="1" applyAlignment="1">
      <alignment horizontal="right" vertical="center"/>
    </xf>
    <xf numFmtId="166" fontId="10" fillId="6" borderId="6" xfId="1" applyNumberFormat="1" applyFont="1" applyFill="1" applyBorder="1" applyAlignment="1">
      <alignment horizontal="right" vertical="center" wrapText="1"/>
    </xf>
    <xf numFmtId="169" fontId="10" fillId="6" borderId="6" xfId="43" applyNumberFormat="1" applyFont="1" applyFill="1" applyBorder="1" applyAlignment="1">
      <alignment horizontal="right" vertical="center"/>
    </xf>
    <xf numFmtId="3" fontId="10" fillId="6" borderId="6" xfId="44" applyNumberFormat="1" applyFont="1" applyFill="1" applyBorder="1" applyAlignment="1">
      <alignment horizontal="right" vertical="center"/>
    </xf>
    <xf numFmtId="3" fontId="10" fillId="6" borderId="6" xfId="45" applyNumberFormat="1" applyFont="1" applyFill="1" applyBorder="1" applyAlignment="1">
      <alignment horizontal="right" vertical="center"/>
    </xf>
    <xf numFmtId="3" fontId="10" fillId="6" borderId="6" xfId="46" applyNumberFormat="1" applyFont="1" applyFill="1" applyBorder="1" applyAlignment="1">
      <alignment horizontal="right" vertical="center"/>
    </xf>
    <xf numFmtId="3" fontId="10" fillId="6" borderId="6" xfId="47" applyNumberFormat="1" applyFont="1" applyFill="1" applyBorder="1" applyAlignment="1">
      <alignment horizontal="right" vertical="center"/>
    </xf>
    <xf numFmtId="3" fontId="10" fillId="6" borderId="6" xfId="48" applyNumberFormat="1" applyFont="1" applyFill="1" applyBorder="1" applyAlignment="1">
      <alignment horizontal="right" vertical="center"/>
    </xf>
    <xf numFmtId="3" fontId="10" fillId="6" borderId="6" xfId="49" applyNumberFormat="1" applyFont="1" applyFill="1" applyBorder="1" applyAlignment="1">
      <alignment horizontal="right" vertical="center"/>
    </xf>
    <xf numFmtId="169" fontId="10" fillId="0" borderId="6" xfId="21" applyNumberFormat="1" applyFont="1" applyFill="1" applyBorder="1" applyAlignment="1">
      <alignment horizontal="right" vertical="center"/>
    </xf>
    <xf numFmtId="170" fontId="19" fillId="0" borderId="6" xfId="1" applyNumberFormat="1" applyFont="1" applyFill="1" applyBorder="1" applyAlignment="1" applyProtection="1">
      <alignment horizontal="right" vertical="center"/>
    </xf>
    <xf numFmtId="3" fontId="10" fillId="0" borderId="6" xfId="50" applyNumberFormat="1" applyFont="1" applyFill="1" applyBorder="1" applyAlignment="1">
      <alignment horizontal="right" vertical="center"/>
    </xf>
    <xf numFmtId="3" fontId="10" fillId="0" borderId="6" xfId="51" applyNumberFormat="1" applyFont="1" applyFill="1" applyBorder="1" applyAlignment="1">
      <alignment horizontal="right" vertical="center"/>
    </xf>
    <xf numFmtId="3" fontId="10" fillId="0" borderId="6" xfId="52" applyNumberFormat="1" applyFont="1" applyFill="1" applyBorder="1" applyAlignment="1">
      <alignment horizontal="right" vertical="center"/>
    </xf>
    <xf numFmtId="3" fontId="10" fillId="0" borderId="6" xfId="53" applyNumberFormat="1" applyFont="1" applyFill="1" applyBorder="1" applyAlignment="1">
      <alignment horizontal="right" vertical="center"/>
    </xf>
    <xf numFmtId="3" fontId="10" fillId="0" borderId="6" xfId="54" applyNumberFormat="1" applyFont="1" applyFill="1" applyBorder="1" applyAlignment="1">
      <alignment horizontal="right" vertical="center"/>
    </xf>
    <xf numFmtId="3" fontId="10" fillId="0" borderId="6" xfId="37" applyNumberFormat="1" applyFont="1" applyFill="1" applyBorder="1" applyAlignment="1">
      <alignment horizontal="right" vertical="center"/>
    </xf>
    <xf numFmtId="169" fontId="10" fillId="6" borderId="6" xfId="9" applyNumberFormat="1" applyFont="1" applyFill="1" applyBorder="1" applyAlignment="1">
      <alignment horizontal="right" vertical="center"/>
    </xf>
    <xf numFmtId="3" fontId="10" fillId="6" borderId="6" xfId="55" applyNumberFormat="1" applyFont="1" applyFill="1" applyBorder="1" applyAlignment="1">
      <alignment horizontal="right" vertical="center"/>
    </xf>
    <xf numFmtId="3" fontId="10" fillId="6" borderId="6" xfId="56" applyNumberFormat="1" applyFont="1" applyFill="1" applyBorder="1" applyAlignment="1">
      <alignment horizontal="right" vertical="center"/>
    </xf>
    <xf numFmtId="3" fontId="10" fillId="6" borderId="6" xfId="57" applyNumberFormat="1" applyFont="1" applyFill="1" applyBorder="1" applyAlignment="1">
      <alignment horizontal="right" vertical="center"/>
    </xf>
    <xf numFmtId="3" fontId="10" fillId="6" borderId="6" xfId="58" applyNumberFormat="1" applyFont="1" applyFill="1" applyBorder="1" applyAlignment="1">
      <alignment horizontal="right" vertical="center"/>
    </xf>
    <xf numFmtId="3" fontId="10" fillId="6" borderId="6" xfId="59" applyNumberFormat="1" applyFont="1" applyFill="1" applyBorder="1" applyAlignment="1">
      <alignment horizontal="right" vertical="center"/>
    </xf>
    <xf numFmtId="43" fontId="19" fillId="0" borderId="0" xfId="0" applyNumberFormat="1" applyFont="1" applyFill="1" applyBorder="1" applyAlignment="1">
      <alignment vertical="center"/>
    </xf>
    <xf numFmtId="3" fontId="10" fillId="0" borderId="6" xfId="6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66" fontId="10" fillId="6" borderId="6" xfId="1" applyNumberFormat="1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3" fontId="10" fillId="6" borderId="6" xfId="61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vertical="center"/>
    </xf>
    <xf numFmtId="169" fontId="10" fillId="0" borderId="6" xfId="62" applyNumberFormat="1" applyFont="1" applyFill="1" applyBorder="1" applyAlignment="1">
      <alignment horizontal="right" vertical="center"/>
    </xf>
    <xf numFmtId="3" fontId="10" fillId="0" borderId="6" xfId="63" applyNumberFormat="1" applyFont="1" applyFill="1" applyBorder="1" applyAlignment="1">
      <alignment horizontal="right" vertical="center"/>
    </xf>
    <xf numFmtId="3" fontId="10" fillId="0" borderId="6" xfId="64" applyNumberFormat="1" applyFont="1" applyFill="1" applyBorder="1" applyAlignment="1">
      <alignment horizontal="right" vertical="center"/>
    </xf>
    <xf numFmtId="3" fontId="10" fillId="0" borderId="6" xfId="65" applyNumberFormat="1" applyFont="1" applyFill="1" applyBorder="1" applyAlignment="1">
      <alignment horizontal="right" vertical="center"/>
    </xf>
    <xf numFmtId="3" fontId="10" fillId="0" borderId="6" xfId="66" applyNumberFormat="1" applyFont="1" applyFill="1" applyBorder="1" applyAlignment="1">
      <alignment horizontal="right" vertical="center"/>
    </xf>
    <xf numFmtId="3" fontId="10" fillId="0" borderId="6" xfId="67" applyNumberFormat="1" applyFont="1" applyFill="1" applyBorder="1" applyAlignment="1">
      <alignment horizontal="right" vertical="center"/>
    </xf>
    <xf numFmtId="3" fontId="10" fillId="0" borderId="6" xfId="49" applyNumberFormat="1" applyFont="1" applyFill="1" applyBorder="1" applyAlignment="1">
      <alignment horizontal="right" vertical="center"/>
    </xf>
    <xf numFmtId="3" fontId="10" fillId="0" borderId="6" xfId="62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9" fontId="10" fillId="6" borderId="6" xfId="68" applyNumberFormat="1" applyFont="1" applyFill="1" applyBorder="1" applyAlignment="1">
      <alignment horizontal="right" vertical="center"/>
    </xf>
    <xf numFmtId="3" fontId="10" fillId="6" borderId="6" xfId="69" applyNumberFormat="1" applyFont="1" applyFill="1" applyBorder="1" applyAlignment="1">
      <alignment horizontal="right" vertical="center"/>
    </xf>
    <xf numFmtId="3" fontId="10" fillId="6" borderId="6" xfId="70" applyNumberFormat="1" applyFont="1" applyFill="1" applyBorder="1" applyAlignment="1">
      <alignment horizontal="right" vertical="center"/>
    </xf>
    <xf numFmtId="3" fontId="10" fillId="6" borderId="6" xfId="71" applyNumberFormat="1" applyFont="1" applyFill="1" applyBorder="1" applyAlignment="1">
      <alignment horizontal="right" vertical="center"/>
    </xf>
    <xf numFmtId="3" fontId="10" fillId="6" borderId="6" xfId="72" applyNumberFormat="1" applyFont="1" applyFill="1" applyBorder="1" applyAlignment="1">
      <alignment horizontal="right" vertical="center"/>
    </xf>
    <xf numFmtId="3" fontId="10" fillId="6" borderId="6" xfId="73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169" fontId="10" fillId="0" borderId="6" xfId="74" applyNumberFormat="1" applyFont="1" applyFill="1" applyBorder="1" applyAlignment="1">
      <alignment horizontal="right" vertical="center"/>
    </xf>
    <xf numFmtId="3" fontId="10" fillId="0" borderId="6" xfId="75" applyNumberFormat="1" applyFont="1" applyFill="1" applyBorder="1" applyAlignment="1">
      <alignment horizontal="right" vertical="center"/>
    </xf>
    <xf numFmtId="3" fontId="10" fillId="0" borderId="6" xfId="76" applyNumberFormat="1" applyFont="1" applyFill="1" applyBorder="1" applyAlignment="1">
      <alignment horizontal="right" vertical="center"/>
    </xf>
    <xf numFmtId="3" fontId="10" fillId="0" borderId="6" xfId="77" applyNumberFormat="1" applyFont="1" applyFill="1" applyBorder="1" applyAlignment="1">
      <alignment horizontal="right" vertical="center"/>
    </xf>
    <xf numFmtId="3" fontId="10" fillId="0" borderId="6" xfId="78" applyNumberFormat="1" applyFont="1" applyFill="1" applyBorder="1" applyAlignment="1">
      <alignment horizontal="right" vertical="center"/>
    </xf>
    <xf numFmtId="3" fontId="10" fillId="0" borderId="6" xfId="79" applyNumberFormat="1" applyFont="1" applyFill="1" applyBorder="1" applyAlignment="1">
      <alignment horizontal="right" vertical="center"/>
    </xf>
    <xf numFmtId="3" fontId="10" fillId="0" borderId="6" xfId="61" applyNumberFormat="1" applyFont="1" applyFill="1" applyBorder="1" applyAlignment="1">
      <alignment horizontal="right" vertical="center"/>
    </xf>
    <xf numFmtId="169" fontId="10" fillId="6" borderId="6" xfId="80" applyNumberFormat="1" applyFont="1" applyFill="1" applyBorder="1" applyAlignment="1">
      <alignment horizontal="right" vertical="center"/>
    </xf>
    <xf numFmtId="3" fontId="10" fillId="6" borderId="6" xfId="81" applyNumberFormat="1" applyFont="1" applyFill="1" applyBorder="1" applyAlignment="1">
      <alignment horizontal="right" vertical="center"/>
    </xf>
    <xf numFmtId="3" fontId="10" fillId="6" borderId="6" xfId="82" applyNumberFormat="1" applyFont="1" applyFill="1" applyBorder="1" applyAlignment="1">
      <alignment horizontal="right" vertical="center"/>
    </xf>
    <xf numFmtId="3" fontId="10" fillId="6" borderId="6" xfId="83" applyNumberFormat="1" applyFont="1" applyFill="1" applyBorder="1" applyAlignment="1">
      <alignment horizontal="right" vertical="center"/>
    </xf>
    <xf numFmtId="3" fontId="10" fillId="6" borderId="6" xfId="84" applyNumberFormat="1" applyFont="1" applyFill="1" applyBorder="1" applyAlignment="1">
      <alignment horizontal="right" vertical="center"/>
    </xf>
    <xf numFmtId="3" fontId="10" fillId="6" borderId="6" xfId="85" applyNumberFormat="1" applyFont="1" applyFill="1" applyBorder="1" applyAlignment="1">
      <alignment horizontal="right" vertical="center"/>
    </xf>
    <xf numFmtId="3" fontId="10" fillId="6" borderId="6" xfId="80" applyNumberFormat="1" applyFont="1" applyFill="1" applyBorder="1" applyAlignment="1">
      <alignment horizontal="right" vertical="center"/>
    </xf>
    <xf numFmtId="169" fontId="10" fillId="0" borderId="6" xfId="49" applyNumberFormat="1" applyFont="1" applyFill="1" applyBorder="1" applyAlignment="1">
      <alignment horizontal="right" vertical="center"/>
    </xf>
    <xf numFmtId="3" fontId="10" fillId="0" borderId="6" xfId="86" applyNumberFormat="1" applyFont="1" applyFill="1" applyBorder="1" applyAlignment="1">
      <alignment horizontal="right" vertical="center"/>
    </xf>
    <xf numFmtId="3" fontId="10" fillId="0" borderId="6" xfId="87" applyNumberFormat="1" applyFont="1" applyFill="1" applyBorder="1" applyAlignment="1">
      <alignment horizontal="right" vertical="center"/>
    </xf>
    <xf numFmtId="3" fontId="10" fillId="0" borderId="6" xfId="88" applyNumberFormat="1" applyFont="1" applyFill="1" applyBorder="1" applyAlignment="1">
      <alignment horizontal="right" vertical="center"/>
    </xf>
    <xf numFmtId="3" fontId="10" fillId="0" borderId="6" xfId="89" applyNumberFormat="1" applyFont="1" applyFill="1" applyBorder="1" applyAlignment="1">
      <alignment horizontal="right" vertical="center"/>
    </xf>
    <xf numFmtId="3" fontId="2" fillId="0" borderId="6" xfId="1" applyNumberFormat="1" applyFont="1" applyFill="1" applyBorder="1" applyAlignment="1" applyProtection="1">
      <alignment vertical="center"/>
    </xf>
    <xf numFmtId="3" fontId="10" fillId="6" borderId="6" xfId="90" applyNumberFormat="1" applyFont="1" applyFill="1" applyBorder="1" applyAlignment="1">
      <alignment horizontal="right" vertical="center"/>
    </xf>
    <xf numFmtId="3" fontId="10" fillId="6" borderId="6" xfId="91" applyNumberFormat="1" applyFont="1" applyFill="1" applyBorder="1" applyAlignment="1">
      <alignment horizontal="right" vertical="center"/>
    </xf>
    <xf numFmtId="3" fontId="10" fillId="6" borderId="6" xfId="92" applyNumberFormat="1" applyFont="1" applyFill="1" applyBorder="1" applyAlignment="1">
      <alignment horizontal="right" vertical="center"/>
    </xf>
    <xf numFmtId="3" fontId="10" fillId="6" borderId="6" xfId="93" applyNumberFormat="1" applyFont="1" applyFill="1" applyBorder="1" applyAlignment="1">
      <alignment horizontal="right" vertical="center"/>
    </xf>
    <xf numFmtId="3" fontId="10" fillId="6" borderId="6" xfId="15" applyNumberFormat="1" applyFont="1" applyFill="1" applyBorder="1" applyAlignment="1">
      <alignment horizontal="right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49" fontId="19" fillId="3" borderId="6" xfId="0" applyNumberFormat="1" applyFont="1" applyFill="1" applyBorder="1" applyAlignment="1">
      <alignment horizontal="center" vertical="center"/>
    </xf>
    <xf numFmtId="166" fontId="19" fillId="3" borderId="6" xfId="1" applyNumberFormat="1" applyFont="1" applyFill="1" applyBorder="1" applyAlignment="1" applyProtection="1">
      <alignment horizontal="right" vertical="center"/>
    </xf>
    <xf numFmtId="166" fontId="17" fillId="3" borderId="6" xfId="1" applyNumberFormat="1" applyFont="1" applyFill="1" applyBorder="1" applyAlignment="1" applyProtection="1">
      <alignment horizontal="right" vertical="center"/>
    </xf>
    <xf numFmtId="170" fontId="17" fillId="3" borderId="6" xfId="1" applyNumberFormat="1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6" fontId="19" fillId="0" borderId="6" xfId="1" applyNumberFormat="1" applyFont="1" applyFill="1" applyBorder="1" applyAlignment="1" applyProtection="1">
      <alignment horizontal="right" vertical="center"/>
    </xf>
    <xf numFmtId="166" fontId="17" fillId="0" borderId="6" xfId="1" applyNumberFormat="1" applyFont="1" applyFill="1" applyBorder="1" applyAlignment="1" applyProtection="1">
      <alignment horizontal="right" vertical="center"/>
    </xf>
    <xf numFmtId="0" fontId="2" fillId="0" borderId="13" xfId="0" applyFont="1" applyFill="1" applyBorder="1" applyAlignment="1">
      <alignment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166" fontId="19" fillId="3" borderId="6" xfId="1" applyNumberFormat="1" applyFont="1" applyFill="1" applyBorder="1" applyAlignment="1">
      <alignment horizontal="right" vertical="center"/>
    </xf>
    <xf numFmtId="166" fontId="19" fillId="3" borderId="6" xfId="1" applyNumberFormat="1" applyFont="1" applyFill="1" applyBorder="1" applyAlignment="1">
      <alignment horizontal="right" vertical="center" wrapText="1"/>
    </xf>
    <xf numFmtId="169" fontId="19" fillId="3" borderId="6" xfId="94" applyNumberFormat="1" applyFont="1" applyFill="1" applyBorder="1" applyAlignment="1">
      <alignment horizontal="right" vertical="center" wrapText="1"/>
    </xf>
    <xf numFmtId="172" fontId="19" fillId="3" borderId="6" xfId="2" applyNumberFormat="1" applyFont="1" applyFill="1" applyBorder="1" applyAlignment="1">
      <alignment horizontal="right" vertical="center" wrapText="1"/>
    </xf>
    <xf numFmtId="3" fontId="19" fillId="3" borderId="6" xfId="2" applyNumberFormat="1" applyFont="1" applyFill="1" applyBorder="1" applyAlignment="1">
      <alignment horizontal="center" vertical="center"/>
    </xf>
    <xf numFmtId="4" fontId="19" fillId="3" borderId="6" xfId="2" applyNumberFormat="1" applyFont="1" applyFill="1" applyBorder="1" applyAlignment="1">
      <alignment horizontal="center" vertical="center"/>
    </xf>
    <xf numFmtId="3" fontId="29" fillId="3" borderId="6" xfId="95" applyNumberFormat="1" applyFont="1" applyFill="1" applyBorder="1" applyAlignment="1">
      <alignment horizontal="right" vertical="center" wrapText="1"/>
    </xf>
    <xf numFmtId="3" fontId="29" fillId="3" borderId="6" xfId="96" applyNumberFormat="1" applyFont="1" applyFill="1" applyBorder="1" applyAlignment="1">
      <alignment horizontal="right" vertical="center" wrapText="1"/>
    </xf>
    <xf numFmtId="3" fontId="19" fillId="3" borderId="6" xfId="97" applyNumberFormat="1" applyFont="1" applyFill="1" applyBorder="1" applyAlignment="1">
      <alignment horizontal="right" vertical="center" wrapText="1"/>
    </xf>
    <xf numFmtId="3" fontId="19" fillId="3" borderId="6" xfId="98" applyNumberFormat="1" applyFont="1" applyFill="1" applyBorder="1" applyAlignment="1">
      <alignment horizontal="right" vertical="center" wrapText="1"/>
    </xf>
    <xf numFmtId="3" fontId="19" fillId="3" borderId="6" xfId="99" applyNumberFormat="1" applyFont="1" applyFill="1" applyBorder="1" applyAlignment="1">
      <alignment horizontal="right" vertical="center" wrapText="1"/>
    </xf>
    <xf numFmtId="3" fontId="19" fillId="3" borderId="6" xfId="100" applyNumberFormat="1" applyFont="1" applyFill="1" applyBorder="1" applyAlignment="1">
      <alignment horizontal="right" vertical="center" wrapText="1"/>
    </xf>
    <xf numFmtId="3" fontId="19" fillId="3" borderId="6" xfId="94" applyNumberFormat="1" applyFont="1" applyFill="1" applyBorder="1" applyAlignment="1">
      <alignment horizontal="right" vertical="center" wrapText="1"/>
    </xf>
    <xf numFmtId="3" fontId="19" fillId="3" borderId="6" xfId="1" applyNumberFormat="1" applyFont="1" applyFill="1" applyBorder="1" applyAlignment="1" applyProtection="1">
      <alignment horizontal="right" vertical="center"/>
    </xf>
    <xf numFmtId="164" fontId="19" fillId="3" borderId="6" xfId="1" applyNumberFormat="1" applyFont="1" applyFill="1" applyBorder="1" applyAlignment="1" applyProtection="1">
      <alignment horizontal="center" vertical="center"/>
    </xf>
    <xf numFmtId="3" fontId="17" fillId="3" borderId="6" xfId="94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0" fillId="7" borderId="0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166" fontId="19" fillId="0" borderId="0" xfId="0" applyNumberFormat="1" applyFont="1" applyFill="1" applyBorder="1" applyAlignment="1">
      <alignment horizontal="center" vertical="center"/>
    </xf>
    <xf numFmtId="3" fontId="31" fillId="0" borderId="0" xfId="0" applyNumberFormat="1" applyFont="1" applyBorder="1" applyAlignment="1">
      <alignment horizontal="righ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/>
    </xf>
    <xf numFmtId="3" fontId="2" fillId="9" borderId="18" xfId="98" applyNumberFormat="1" applyFont="1" applyFill="1" applyBorder="1" applyAlignment="1">
      <alignment horizontal="left" vertical="center" wrapText="1"/>
    </xf>
    <xf numFmtId="167" fontId="10" fillId="0" borderId="0" xfId="0" applyNumberFormat="1" applyFont="1" applyBorder="1" applyAlignment="1">
      <alignment horizontal="center" vertical="center" wrapText="1"/>
    </xf>
    <xf numFmtId="167" fontId="19" fillId="0" borderId="0" xfId="0" applyNumberFormat="1" applyFont="1" applyBorder="1" applyAlignment="1">
      <alignment horizontal="center" vertical="center" wrapText="1"/>
    </xf>
    <xf numFmtId="167" fontId="1" fillId="0" borderId="0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166" fontId="10" fillId="0" borderId="0" xfId="0" applyNumberFormat="1" applyFont="1" applyBorder="1" applyAlignment="1">
      <alignment vertical="center"/>
    </xf>
    <xf numFmtId="1" fontId="10" fillId="0" borderId="0" xfId="101" applyNumberFormat="1" applyFont="1" applyFill="1" applyBorder="1" applyAlignment="1">
      <alignment vertical="center"/>
    </xf>
    <xf numFmtId="1" fontId="10" fillId="0" borderId="0" xfId="102" applyNumberFormat="1" applyFont="1" applyFill="1" applyBorder="1" applyAlignment="1">
      <alignment vertical="center"/>
    </xf>
    <xf numFmtId="1" fontId="10" fillId="0" borderId="0" xfId="103" applyNumberFormat="1" applyFont="1" applyFill="1" applyBorder="1" applyAlignment="1">
      <alignment vertical="center"/>
    </xf>
    <xf numFmtId="1" fontId="19" fillId="0" borderId="0" xfId="104" applyNumberFormat="1" applyFont="1" applyFill="1" applyBorder="1" applyAlignment="1">
      <alignment horizontal="right" vertical="center"/>
    </xf>
    <xf numFmtId="165" fontId="18" fillId="0" borderId="0" xfId="1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left" vertical="center" wrapText="1"/>
    </xf>
    <xf numFmtId="165" fontId="10" fillId="0" borderId="0" xfId="1" applyFont="1" applyBorder="1" applyAlignment="1">
      <alignment horizontal="center" vertical="center" wrapText="1"/>
    </xf>
    <xf numFmtId="165" fontId="35" fillId="0" borderId="0" xfId="1" applyFont="1" applyFill="1" applyBorder="1" applyAlignment="1">
      <alignment horizontal="center" vertical="center" wrapText="1"/>
    </xf>
    <xf numFmtId="165" fontId="36" fillId="0" borderId="0" xfId="1" applyFont="1" applyFill="1" applyBorder="1" applyAlignment="1">
      <alignment horizontal="center" vertical="center" wrapText="1"/>
    </xf>
    <xf numFmtId="0" fontId="33" fillId="7" borderId="0" xfId="0" applyFont="1" applyFill="1" applyBorder="1" applyAlignment="1">
      <alignment vertical="center"/>
    </xf>
    <xf numFmtId="9" fontId="10" fillId="0" borderId="0" xfId="2" applyFont="1" applyBorder="1" applyAlignment="1">
      <alignment horizontal="center" vertical="center" wrapText="1"/>
    </xf>
    <xf numFmtId="9" fontId="19" fillId="0" borderId="0" xfId="2" applyFont="1" applyBorder="1" applyAlignment="1">
      <alignment horizontal="center" vertical="center" wrapText="1"/>
    </xf>
    <xf numFmtId="9" fontId="1" fillId="0" borderId="0" xfId="2" applyFont="1" applyFill="1" applyBorder="1" applyAlignment="1">
      <alignment horizontal="center" vertical="center" wrapText="1"/>
    </xf>
    <xf numFmtId="9" fontId="4" fillId="0" borderId="0" xfId="2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3" fontId="31" fillId="0" borderId="20" xfId="0" applyNumberFormat="1" applyFont="1" applyBorder="1" applyAlignment="1">
      <alignment horizontal="right" vertical="center" wrapText="1"/>
    </xf>
    <xf numFmtId="0" fontId="10" fillId="0" borderId="20" xfId="0" applyFont="1" applyBorder="1" applyAlignment="1">
      <alignment horizontal="center" vertical="center"/>
    </xf>
    <xf numFmtId="167" fontId="10" fillId="0" borderId="20" xfId="0" applyNumberFormat="1" applyFont="1" applyBorder="1" applyAlignment="1">
      <alignment horizontal="center" vertical="center" wrapText="1"/>
    </xf>
    <xf numFmtId="167" fontId="19" fillId="0" borderId="20" xfId="0" applyNumberFormat="1" applyFont="1" applyBorder="1" applyAlignment="1">
      <alignment horizontal="center" vertical="center" wrapText="1"/>
    </xf>
    <xf numFmtId="167" fontId="1" fillId="0" borderId="20" xfId="0" applyNumberFormat="1" applyFont="1" applyFill="1" applyBorder="1" applyAlignment="1">
      <alignment horizontal="center" vertical="center" wrapText="1"/>
    </xf>
    <xf numFmtId="167" fontId="4" fillId="0" borderId="20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0" fontId="31" fillId="0" borderId="0" xfId="0" applyFont="1" applyBorder="1" applyAlignment="1">
      <alignment horizontal="right" vertical="center" wrapText="1"/>
    </xf>
    <xf numFmtId="0" fontId="10" fillId="0" borderId="22" xfId="0" applyFont="1" applyBorder="1" applyAlignment="1">
      <alignment vertical="center"/>
    </xf>
    <xf numFmtId="0" fontId="38" fillId="0" borderId="0" xfId="0" applyFont="1"/>
    <xf numFmtId="0" fontId="38" fillId="0" borderId="0" xfId="0" applyFont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8" fillId="0" borderId="0" xfId="0" applyFont="1" applyBorder="1"/>
    <xf numFmtId="0" fontId="38" fillId="0" borderId="23" xfId="0" applyFont="1" applyBorder="1"/>
    <xf numFmtId="0" fontId="38" fillId="0" borderId="24" xfId="0" applyFont="1" applyBorder="1"/>
    <xf numFmtId="0" fontId="38" fillId="0" borderId="24" xfId="0" applyFont="1" applyBorder="1" applyAlignment="1">
      <alignment vertical="center"/>
    </xf>
    <xf numFmtId="49" fontId="8" fillId="0" borderId="24" xfId="0" applyNumberFormat="1" applyFont="1" applyFill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39" fillId="0" borderId="2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35" fillId="0" borderId="24" xfId="0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4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14" fillId="2" borderId="2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/>
    </xf>
    <xf numFmtId="166" fontId="14" fillId="2" borderId="28" xfId="1" applyNumberFormat="1" applyFont="1" applyFill="1" applyBorder="1" applyAlignment="1" applyProtection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173" fontId="14" fillId="2" borderId="28" xfId="0" applyNumberFormat="1" applyFont="1" applyFill="1" applyBorder="1" applyAlignment="1">
      <alignment horizontal="center" vertical="center"/>
    </xf>
    <xf numFmtId="173" fontId="2" fillId="2" borderId="28" xfId="0" applyNumberFormat="1" applyFont="1" applyFill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38" fillId="0" borderId="0" xfId="0" applyFont="1" applyBorder="1" applyAlignment="1">
      <alignment horizontal="right"/>
    </xf>
    <xf numFmtId="0" fontId="38" fillId="0" borderId="26" xfId="0" applyFont="1" applyBorder="1" applyAlignment="1">
      <alignment horizontal="right"/>
    </xf>
    <xf numFmtId="0" fontId="19" fillId="0" borderId="28" xfId="0" quotePrefix="1" applyFont="1" applyBorder="1" applyAlignment="1">
      <alignment horizontal="right"/>
    </xf>
    <xf numFmtId="49" fontId="19" fillId="10" borderId="28" xfId="0" applyNumberFormat="1" applyFont="1" applyFill="1" applyBorder="1" applyAlignment="1">
      <alignment horizontal="right"/>
    </xf>
    <xf numFmtId="166" fontId="10" fillId="10" borderId="28" xfId="1" applyNumberFormat="1" applyFont="1" applyFill="1" applyBorder="1" applyAlignment="1"/>
    <xf numFmtId="0" fontId="10" fillId="0" borderId="28" xfId="105" applyNumberFormat="1" applyFont="1" applyFill="1" applyBorder="1" applyAlignment="1"/>
    <xf numFmtId="166" fontId="10" fillId="0" borderId="28" xfId="1" applyNumberFormat="1" applyFont="1" applyFill="1" applyBorder="1" applyAlignment="1"/>
    <xf numFmtId="3" fontId="10" fillId="0" borderId="28" xfId="106" applyNumberFormat="1" applyFont="1" applyFill="1" applyBorder="1" applyAlignment="1">
      <alignment horizontal="right"/>
    </xf>
    <xf numFmtId="3" fontId="10" fillId="0" borderId="28" xfId="0" applyNumberFormat="1" applyFont="1" applyBorder="1" applyAlignment="1">
      <alignment horizontal="right"/>
    </xf>
    <xf numFmtId="169" fontId="10" fillId="0" borderId="28" xfId="107" applyNumberFormat="1" applyFont="1" applyFill="1" applyBorder="1" applyAlignment="1">
      <alignment horizontal="right"/>
    </xf>
    <xf numFmtId="169" fontId="4" fillId="0" borderId="28" xfId="107" applyNumberFormat="1" applyFont="1" applyFill="1" applyBorder="1" applyAlignment="1">
      <alignment horizontal="right"/>
    </xf>
    <xf numFmtId="169" fontId="17" fillId="0" borderId="28" xfId="107" applyNumberFormat="1" applyFont="1" applyFill="1" applyBorder="1" applyAlignment="1">
      <alignment horizontal="right"/>
    </xf>
    <xf numFmtId="164" fontId="17" fillId="0" borderId="28" xfId="0" applyNumberFormat="1" applyFont="1" applyFill="1" applyBorder="1" applyAlignment="1">
      <alignment horizontal="center" vertical="center"/>
    </xf>
    <xf numFmtId="0" fontId="38" fillId="0" borderId="27" xfId="0" applyFont="1" applyBorder="1" applyAlignment="1">
      <alignment horizontal="right"/>
    </xf>
    <xf numFmtId="0" fontId="46" fillId="0" borderId="0" xfId="0" applyFont="1" applyAlignment="1">
      <alignment horizontal="right"/>
    </xf>
    <xf numFmtId="0" fontId="46" fillId="0" borderId="0" xfId="0" applyFont="1" applyBorder="1" applyAlignment="1">
      <alignment horizontal="right"/>
    </xf>
    <xf numFmtId="0" fontId="46" fillId="0" borderId="26" xfId="0" applyFont="1" applyBorder="1" applyAlignment="1">
      <alignment horizontal="right"/>
    </xf>
    <xf numFmtId="49" fontId="19" fillId="0" borderId="28" xfId="0" applyNumberFormat="1" applyFont="1" applyFill="1" applyBorder="1" applyAlignment="1">
      <alignment horizontal="right"/>
    </xf>
    <xf numFmtId="166" fontId="10" fillId="0" borderId="28" xfId="1" applyNumberFormat="1" applyFont="1" applyFill="1" applyBorder="1" applyAlignment="1">
      <alignment wrapText="1"/>
    </xf>
    <xf numFmtId="166" fontId="10" fillId="0" borderId="28" xfId="1" applyNumberFormat="1" applyFont="1" applyFill="1" applyBorder="1" applyAlignment="1">
      <alignment horizontal="right"/>
    </xf>
    <xf numFmtId="169" fontId="10" fillId="0" borderId="28" xfId="108" applyNumberFormat="1" applyFont="1" applyFill="1" applyBorder="1" applyAlignment="1">
      <alignment horizontal="right"/>
    </xf>
    <xf numFmtId="3" fontId="10" fillId="0" borderId="28" xfId="109" applyNumberFormat="1" applyFont="1" applyFill="1" applyBorder="1" applyAlignment="1">
      <alignment horizontal="right"/>
    </xf>
    <xf numFmtId="3" fontId="46" fillId="0" borderId="28" xfId="0" applyNumberFormat="1" applyFont="1" applyBorder="1" applyAlignment="1">
      <alignment horizontal="right"/>
    </xf>
    <xf numFmtId="169" fontId="47" fillId="0" borderId="28" xfId="108" applyNumberFormat="1" applyFont="1" applyFill="1" applyBorder="1" applyAlignment="1">
      <alignment horizontal="right"/>
    </xf>
    <xf numFmtId="3" fontId="4" fillId="0" borderId="28" xfId="0" applyNumberFormat="1" applyFont="1" applyFill="1" applyBorder="1" applyAlignment="1"/>
    <xf numFmtId="169" fontId="4" fillId="0" borderId="28" xfId="108" applyNumberFormat="1" applyFont="1" applyFill="1" applyBorder="1" applyAlignment="1">
      <alignment horizontal="right"/>
    </xf>
    <xf numFmtId="164" fontId="21" fillId="0" borderId="28" xfId="0" applyNumberFormat="1" applyFont="1" applyFill="1" applyBorder="1" applyAlignment="1">
      <alignment horizontal="center" vertical="center"/>
    </xf>
    <xf numFmtId="0" fontId="46" fillId="0" borderId="27" xfId="0" applyFont="1" applyBorder="1" applyAlignment="1">
      <alignment horizontal="right"/>
    </xf>
    <xf numFmtId="166" fontId="10" fillId="0" borderId="28" xfId="1" applyNumberFormat="1" applyFont="1" applyBorder="1" applyAlignment="1">
      <alignment horizontal="right"/>
    </xf>
    <xf numFmtId="169" fontId="10" fillId="0" borderId="28" xfId="110" applyNumberFormat="1" applyFont="1" applyFill="1" applyBorder="1" applyAlignment="1">
      <alignment horizontal="right"/>
    </xf>
    <xf numFmtId="3" fontId="10" fillId="0" borderId="28" xfId="111" applyNumberFormat="1" applyFont="1" applyFill="1" applyBorder="1" applyAlignment="1">
      <alignment horizontal="right"/>
    </xf>
    <xf numFmtId="3" fontId="10" fillId="0" borderId="28" xfId="112" applyNumberFormat="1" applyFont="1" applyFill="1" applyBorder="1" applyAlignment="1">
      <alignment horizontal="right"/>
    </xf>
    <xf numFmtId="169" fontId="47" fillId="0" borderId="28" xfId="110" applyNumberFormat="1" applyFont="1" applyFill="1" applyBorder="1" applyAlignment="1">
      <alignment horizontal="right"/>
    </xf>
    <xf numFmtId="169" fontId="17" fillId="0" borderId="28" xfId="110" applyNumberFormat="1" applyFont="1" applyFill="1" applyBorder="1" applyAlignment="1">
      <alignment horizontal="right"/>
    </xf>
    <xf numFmtId="166" fontId="19" fillId="0" borderId="28" xfId="1" applyNumberFormat="1" applyFont="1" applyFill="1" applyBorder="1" applyAlignment="1"/>
    <xf numFmtId="166" fontId="17" fillId="0" borderId="28" xfId="1" applyNumberFormat="1" applyFont="1" applyFill="1" applyBorder="1" applyAlignment="1"/>
    <xf numFmtId="3" fontId="10" fillId="0" borderId="28" xfId="1" applyNumberFormat="1" applyFont="1" applyFill="1" applyBorder="1" applyAlignment="1"/>
    <xf numFmtId="166" fontId="47" fillId="0" borderId="28" xfId="1" applyNumberFormat="1" applyFont="1" applyFill="1" applyBorder="1" applyAlignment="1"/>
    <xf numFmtId="169" fontId="10" fillId="0" borderId="28" xfId="113" applyNumberFormat="1" applyFont="1" applyFill="1" applyBorder="1" applyAlignment="1">
      <alignment horizontal="right"/>
    </xf>
    <xf numFmtId="169" fontId="10" fillId="0" borderId="28" xfId="114" applyNumberFormat="1" applyFont="1" applyFill="1" applyBorder="1" applyAlignment="1">
      <alignment horizontal="right"/>
    </xf>
    <xf numFmtId="3" fontId="10" fillId="0" borderId="28" xfId="115" applyNumberFormat="1" applyFont="1" applyFill="1" applyBorder="1" applyAlignment="1">
      <alignment horizontal="right"/>
    </xf>
    <xf numFmtId="169" fontId="47" fillId="0" borderId="28" xfId="114" applyNumberFormat="1" applyFont="1" applyFill="1" applyBorder="1" applyAlignment="1">
      <alignment horizontal="right"/>
    </xf>
    <xf numFmtId="169" fontId="4" fillId="0" borderId="28" xfId="114" applyNumberFormat="1" applyFont="1" applyFill="1" applyBorder="1" applyAlignment="1">
      <alignment horizontal="right"/>
    </xf>
    <xf numFmtId="166" fontId="10" fillId="10" borderId="28" xfId="1" applyNumberFormat="1" applyFont="1" applyFill="1" applyBorder="1" applyAlignment="1">
      <alignment wrapText="1"/>
    </xf>
    <xf numFmtId="169" fontId="10" fillId="0" borderId="28" xfId="116" applyNumberFormat="1" applyFont="1" applyFill="1" applyBorder="1" applyAlignment="1">
      <alignment horizontal="right"/>
    </xf>
    <xf numFmtId="169" fontId="10" fillId="0" borderId="28" xfId="117" applyNumberFormat="1" applyFont="1" applyFill="1" applyBorder="1" applyAlignment="1">
      <alignment horizontal="right"/>
    </xf>
    <xf numFmtId="3" fontId="10" fillId="0" borderId="28" xfId="118" applyNumberFormat="1" applyFont="1" applyFill="1" applyBorder="1" applyAlignment="1">
      <alignment horizontal="right"/>
    </xf>
    <xf numFmtId="169" fontId="47" fillId="0" borderId="28" xfId="117" applyNumberFormat="1" applyFont="1" applyFill="1" applyBorder="1" applyAlignment="1">
      <alignment horizontal="right"/>
    </xf>
    <xf numFmtId="169" fontId="4" fillId="0" borderId="28" xfId="117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applyFont="1" applyFill="1" applyBorder="1" applyAlignment="1">
      <alignment horizontal="right"/>
    </xf>
    <xf numFmtId="0" fontId="46" fillId="0" borderId="26" xfId="0" applyFont="1" applyFill="1" applyBorder="1" applyAlignment="1">
      <alignment horizontal="right"/>
    </xf>
    <xf numFmtId="169" fontId="10" fillId="0" borderId="28" xfId="119" applyNumberFormat="1" applyFont="1" applyFill="1" applyBorder="1" applyAlignment="1">
      <alignment horizontal="right"/>
    </xf>
    <xf numFmtId="169" fontId="10" fillId="0" borderId="28" xfId="120" applyNumberFormat="1" applyFont="1" applyFill="1" applyBorder="1" applyAlignment="1"/>
    <xf numFmtId="3" fontId="10" fillId="0" borderId="28" xfId="121" applyNumberFormat="1" applyFont="1" applyFill="1" applyBorder="1" applyAlignment="1">
      <alignment horizontal="right"/>
    </xf>
    <xf numFmtId="3" fontId="10" fillId="0" borderId="28" xfId="0" applyNumberFormat="1" applyFont="1" applyFill="1" applyBorder="1" applyAlignment="1">
      <alignment horizontal="right"/>
    </xf>
    <xf numFmtId="169" fontId="47" fillId="0" borderId="28" xfId="120" applyNumberFormat="1" applyFont="1" applyFill="1" applyBorder="1" applyAlignment="1"/>
    <xf numFmtId="169" fontId="4" fillId="0" borderId="28" xfId="120" applyNumberFormat="1" applyFont="1" applyFill="1" applyBorder="1" applyAlignment="1"/>
    <xf numFmtId="0" fontId="46" fillId="0" borderId="27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71" fontId="18" fillId="0" borderId="0" xfId="1" applyNumberFormat="1" applyFont="1" applyFill="1" applyBorder="1" applyAlignment="1">
      <alignment horizontal="right"/>
    </xf>
    <xf numFmtId="169" fontId="10" fillId="0" borderId="28" xfId="122" applyNumberFormat="1" applyFont="1" applyFill="1" applyBorder="1" applyAlignment="1">
      <alignment horizontal="right"/>
    </xf>
    <xf numFmtId="169" fontId="10" fillId="0" borderId="28" xfId="123" applyNumberFormat="1" applyFont="1" applyFill="1" applyBorder="1" applyAlignment="1">
      <alignment horizontal="right"/>
    </xf>
    <xf numFmtId="3" fontId="10" fillId="0" borderId="28" xfId="124" applyNumberFormat="1" applyFont="1" applyFill="1" applyBorder="1" applyAlignment="1">
      <alignment horizontal="right"/>
    </xf>
    <xf numFmtId="169" fontId="47" fillId="0" borderId="28" xfId="123" applyNumberFormat="1" applyFont="1" applyFill="1" applyBorder="1" applyAlignment="1">
      <alignment horizontal="right"/>
    </xf>
    <xf numFmtId="169" fontId="4" fillId="0" borderId="28" xfId="123" applyNumberFormat="1" applyFont="1" applyFill="1" applyBorder="1" applyAlignment="1">
      <alignment horizontal="right"/>
    </xf>
    <xf numFmtId="166" fontId="1" fillId="0" borderId="28" xfId="1" applyNumberFormat="1" applyFont="1" applyFill="1" applyBorder="1" applyAlignment="1"/>
    <xf numFmtId="166" fontId="4" fillId="0" borderId="28" xfId="1" applyNumberFormat="1" applyFont="1" applyFill="1" applyBorder="1" applyAlignment="1"/>
    <xf numFmtId="166" fontId="46" fillId="0" borderId="0" xfId="0" applyNumberFormat="1" applyFont="1" applyAlignment="1">
      <alignment horizontal="right"/>
    </xf>
    <xf numFmtId="0" fontId="48" fillId="0" borderId="0" xfId="0" applyFont="1" applyAlignment="1">
      <alignment horizontal="right" vertical="center"/>
    </xf>
    <xf numFmtId="0" fontId="48" fillId="0" borderId="0" xfId="0" applyFont="1" applyBorder="1" applyAlignment="1">
      <alignment horizontal="right" vertical="center"/>
    </xf>
    <xf numFmtId="0" fontId="48" fillId="0" borderId="26" xfId="0" applyFont="1" applyBorder="1" applyAlignment="1">
      <alignment horizontal="right" vertical="center"/>
    </xf>
    <xf numFmtId="49" fontId="4" fillId="3" borderId="28" xfId="0" applyNumberFormat="1" applyFont="1" applyFill="1" applyBorder="1" applyAlignment="1">
      <alignment horizontal="center" vertical="center"/>
    </xf>
    <xf numFmtId="166" fontId="4" fillId="3" borderId="28" xfId="1" applyNumberFormat="1" applyFont="1" applyFill="1" applyBorder="1" applyAlignment="1">
      <alignment vertical="center"/>
    </xf>
    <xf numFmtId="169" fontId="4" fillId="3" borderId="28" xfId="125" applyNumberFormat="1" applyFont="1" applyFill="1" applyBorder="1" applyAlignment="1">
      <alignment horizontal="right" vertical="center"/>
    </xf>
    <xf numFmtId="3" fontId="4" fillId="3" borderId="28" xfId="126" applyNumberFormat="1" applyFont="1" applyFill="1" applyBorder="1" applyAlignment="1">
      <alignment horizontal="right" vertical="center"/>
    </xf>
    <xf numFmtId="169" fontId="4" fillId="3" borderId="28" xfId="107" applyNumberFormat="1" applyFont="1" applyFill="1" applyBorder="1" applyAlignment="1">
      <alignment horizontal="right" vertical="center"/>
    </xf>
    <xf numFmtId="169" fontId="2" fillId="3" borderId="28" xfId="107" applyNumberFormat="1" applyFont="1" applyFill="1" applyBorder="1" applyAlignment="1">
      <alignment horizontal="right" vertical="center"/>
    </xf>
    <xf numFmtId="169" fontId="17" fillId="3" borderId="28" xfId="107" applyNumberFormat="1" applyFont="1" applyFill="1" applyBorder="1" applyAlignment="1">
      <alignment horizontal="right" vertical="center"/>
    </xf>
    <xf numFmtId="164" fontId="17" fillId="3" borderId="28" xfId="0" applyNumberFormat="1" applyFont="1" applyFill="1" applyBorder="1" applyAlignment="1">
      <alignment horizontal="center" vertical="center"/>
    </xf>
    <xf numFmtId="0" fontId="48" fillId="0" borderId="27" xfId="0" applyFont="1" applyBorder="1" applyAlignment="1">
      <alignment horizontal="right" vertical="center"/>
    </xf>
    <xf numFmtId="167" fontId="18" fillId="0" borderId="0" xfId="2" applyNumberFormat="1" applyAlignment="1">
      <alignment horizontal="right" vertical="center"/>
    </xf>
    <xf numFmtId="3" fontId="4" fillId="3" borderId="28" xfId="0" applyNumberFormat="1" applyFont="1" applyFill="1" applyBorder="1" applyAlignment="1">
      <alignment vertical="center"/>
    </xf>
    <xf numFmtId="3" fontId="2" fillId="3" borderId="28" xfId="0" applyNumberFormat="1" applyFont="1" applyFill="1" applyBorder="1" applyAlignment="1">
      <alignment vertical="center"/>
    </xf>
    <xf numFmtId="3" fontId="17" fillId="3" borderId="28" xfId="0" applyNumberFormat="1" applyFont="1" applyFill="1" applyBorder="1" applyAlignment="1">
      <alignment vertical="center"/>
    </xf>
    <xf numFmtId="49" fontId="17" fillId="3" borderId="28" xfId="0" applyNumberFormat="1" applyFont="1" applyFill="1" applyBorder="1" applyAlignment="1">
      <alignment horizontal="center" vertical="center"/>
    </xf>
    <xf numFmtId="167" fontId="49" fillId="3" borderId="28" xfId="2" applyNumberFormat="1" applyFont="1" applyFill="1" applyBorder="1" applyAlignment="1">
      <alignment horizontal="center" vertical="center"/>
    </xf>
    <xf numFmtId="167" fontId="17" fillId="3" borderId="28" xfId="2" applyNumberFormat="1" applyFont="1" applyFill="1" applyBorder="1" applyAlignment="1">
      <alignment horizontal="center" vertical="center"/>
    </xf>
    <xf numFmtId="167" fontId="48" fillId="3" borderId="28" xfId="2" applyNumberFormat="1" applyFont="1" applyFill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38" fillId="0" borderId="26" xfId="0" applyFont="1" applyBorder="1" applyAlignment="1">
      <alignment vertical="center"/>
    </xf>
    <xf numFmtId="0" fontId="23" fillId="7" borderId="0" xfId="0" applyFont="1" applyFill="1" applyBorder="1"/>
    <xf numFmtId="3" fontId="23" fillId="7" borderId="0" xfId="0" applyNumberFormat="1" applyFont="1" applyFill="1" applyBorder="1"/>
    <xf numFmtId="3" fontId="0" fillId="7" borderId="0" xfId="0" applyNumberFormat="1" applyFont="1" applyFill="1" applyBorder="1"/>
    <xf numFmtId="3" fontId="51" fillId="7" borderId="0" xfId="0" applyNumberFormat="1" applyFont="1" applyFill="1" applyBorder="1"/>
    <xf numFmtId="0" fontId="8" fillId="0" borderId="0" xfId="0" applyFont="1" applyBorder="1" applyAlignment="1">
      <alignment vertical="center"/>
    </xf>
    <xf numFmtId="3" fontId="52" fillId="7" borderId="0" xfId="0" applyNumberFormat="1" applyFont="1" applyFill="1" applyBorder="1"/>
    <xf numFmtId="0" fontId="38" fillId="0" borderId="27" xfId="0" applyFont="1" applyBorder="1" applyAlignment="1">
      <alignment vertical="center"/>
    </xf>
    <xf numFmtId="3" fontId="53" fillId="7" borderId="0" xfId="0" applyNumberFormat="1" applyFont="1" applyFill="1" applyBorder="1"/>
    <xf numFmtId="0" fontId="23" fillId="0" borderId="0" xfId="0" applyFont="1" applyFill="1" applyBorder="1" applyAlignment="1">
      <alignment horizontal="left"/>
    </xf>
    <xf numFmtId="1" fontId="54" fillId="0" borderId="0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170" fontId="49" fillId="0" borderId="0" xfId="1" applyNumberFormat="1" applyFont="1" applyFill="1" applyBorder="1" applyAlignment="1" applyProtection="1"/>
    <xf numFmtId="0" fontId="55" fillId="0" borderId="0" xfId="0" applyFont="1" applyFill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38" fillId="0" borderId="30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39" fillId="0" borderId="30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35" fillId="0" borderId="30" xfId="0" applyFont="1" applyBorder="1" applyAlignment="1">
      <alignment vertical="center"/>
    </xf>
    <xf numFmtId="0" fontId="38" fillId="0" borderId="31" xfId="0" applyFont="1" applyBorder="1" applyAlignment="1">
      <alignment vertical="center"/>
    </xf>
    <xf numFmtId="0" fontId="0" fillId="0" borderId="0" xfId="0" applyFont="1"/>
    <xf numFmtId="0" fontId="39" fillId="0" borderId="0" xfId="0" applyFont="1"/>
    <xf numFmtId="0" fontId="56" fillId="0" borderId="0" xfId="0" applyFont="1"/>
    <xf numFmtId="0" fontId="35" fillId="0" borderId="0" xfId="0" applyFont="1"/>
    <xf numFmtId="0" fontId="57" fillId="0" borderId="0" xfId="0" applyFont="1" applyAlignment="1">
      <alignment vertical="center"/>
    </xf>
    <xf numFmtId="0" fontId="57" fillId="0" borderId="0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167" fontId="18" fillId="0" borderId="0" xfId="2" applyNumberFormat="1" applyAlignment="1">
      <alignment vertical="center"/>
    </xf>
    <xf numFmtId="0" fontId="38" fillId="0" borderId="1" xfId="0" applyFont="1" applyBorder="1"/>
    <xf numFmtId="0" fontId="38" fillId="0" borderId="2" xfId="0" applyFont="1" applyBorder="1"/>
    <xf numFmtId="0" fontId="38" fillId="0" borderId="2" xfId="0" applyFont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1" fillId="0" borderId="5" xfId="0" applyFont="1" applyFill="1" applyBorder="1" applyAlignment="1">
      <alignment horizontal="center" vertical="center" wrapText="1"/>
    </xf>
    <xf numFmtId="0" fontId="6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center"/>
    </xf>
    <xf numFmtId="0" fontId="14" fillId="2" borderId="17" xfId="0" applyFont="1" applyFill="1" applyBorder="1" applyAlignment="1">
      <alignment vertical="center"/>
    </xf>
    <xf numFmtId="166" fontId="14" fillId="2" borderId="32" xfId="1" applyNumberFormat="1" applyFont="1" applyFill="1" applyBorder="1" applyAlignment="1" applyProtection="1">
      <alignment vertical="center" wrapText="1"/>
    </xf>
    <xf numFmtId="166" fontId="14" fillId="2" borderId="6" xfId="1" applyNumberFormat="1" applyFont="1" applyFill="1" applyBorder="1" applyAlignment="1" applyProtection="1">
      <alignment horizontal="center" vertical="center" wrapText="1"/>
    </xf>
    <xf numFmtId="166" fontId="2" fillId="0" borderId="5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173" fontId="14" fillId="2" borderId="6" xfId="0" applyNumberFormat="1" applyFont="1" applyFill="1" applyBorder="1" applyAlignment="1">
      <alignment horizontal="center" vertical="center"/>
    </xf>
    <xf numFmtId="173" fontId="2" fillId="2" borderId="6" xfId="0" applyNumberFormat="1" applyFont="1" applyFill="1" applyBorder="1" applyAlignment="1">
      <alignment horizontal="center" vertical="center"/>
    </xf>
    <xf numFmtId="166" fontId="14" fillId="2" borderId="33" xfId="1" applyNumberFormat="1" applyFont="1" applyFill="1" applyBorder="1" applyAlignment="1" applyProtection="1">
      <alignment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right"/>
    </xf>
    <xf numFmtId="0" fontId="19" fillId="0" borderId="6" xfId="0" quotePrefix="1" applyFont="1" applyBorder="1" applyAlignment="1">
      <alignment horizontal="right"/>
    </xf>
    <xf numFmtId="49" fontId="9" fillId="10" borderId="6" xfId="0" applyNumberFormat="1" applyFont="1" applyFill="1" applyBorder="1" applyAlignment="1"/>
    <xf numFmtId="166" fontId="10" fillId="10" borderId="6" xfId="1" applyNumberFormat="1" applyFont="1" applyFill="1" applyBorder="1" applyAlignment="1"/>
    <xf numFmtId="166" fontId="10" fillId="0" borderId="6" xfId="1" applyNumberFormat="1" applyFont="1" applyFill="1" applyBorder="1" applyAlignment="1"/>
    <xf numFmtId="3" fontId="10" fillId="0" borderId="6" xfId="1" applyNumberFormat="1" applyFont="1" applyFill="1" applyBorder="1" applyAlignment="1"/>
    <xf numFmtId="169" fontId="10" fillId="0" borderId="6" xfId="107" applyNumberFormat="1" applyFont="1" applyFill="1" applyBorder="1" applyAlignment="1">
      <alignment horizontal="right"/>
    </xf>
    <xf numFmtId="170" fontId="47" fillId="0" borderId="6" xfId="1" applyNumberFormat="1" applyFont="1" applyFill="1" applyBorder="1" applyAlignment="1" applyProtection="1"/>
    <xf numFmtId="3" fontId="47" fillId="0" borderId="6" xfId="1" applyNumberFormat="1" applyFont="1" applyFill="1" applyBorder="1" applyAlignment="1"/>
    <xf numFmtId="169" fontId="17" fillId="0" borderId="6" xfId="107" applyNumberFormat="1" applyFont="1" applyFill="1" applyBorder="1" applyAlignment="1">
      <alignment horizontal="right"/>
    </xf>
    <xf numFmtId="169" fontId="4" fillId="0" borderId="6" xfId="107" applyNumberFormat="1" applyFont="1" applyFill="1" applyBorder="1" applyAlignment="1">
      <alignment horizontal="right"/>
    </xf>
    <xf numFmtId="170" fontId="17" fillId="0" borderId="5" xfId="1" applyNumberFormat="1" applyFont="1" applyFill="1" applyBorder="1" applyAlignment="1" applyProtection="1">
      <alignment horizontal="center" vertical="center"/>
    </xf>
    <xf numFmtId="0" fontId="62" fillId="0" borderId="0" xfId="0" applyFont="1" applyFill="1" applyAlignment="1">
      <alignment vertical="center"/>
    </xf>
    <xf numFmtId="0" fontId="62" fillId="0" borderId="4" xfId="0" applyFont="1" applyFill="1" applyBorder="1" applyAlignment="1">
      <alignment vertical="center"/>
    </xf>
    <xf numFmtId="49" fontId="19" fillId="0" borderId="6" xfId="0" applyNumberFormat="1" applyFont="1" applyFill="1" applyBorder="1" applyAlignment="1"/>
    <xf numFmtId="169" fontId="10" fillId="0" borderId="6" xfId="125" applyNumberFormat="1" applyFont="1" applyFill="1" applyBorder="1" applyAlignment="1">
      <alignment horizontal="right"/>
    </xf>
    <xf numFmtId="3" fontId="10" fillId="0" borderId="6" xfId="126" applyNumberFormat="1" applyFont="1" applyFill="1" applyBorder="1" applyAlignment="1">
      <alignment horizontal="right"/>
    </xf>
    <xf numFmtId="3" fontId="47" fillId="0" borderId="6" xfId="126" applyNumberFormat="1" applyFont="1" applyFill="1" applyBorder="1" applyAlignment="1">
      <alignment horizontal="right"/>
    </xf>
    <xf numFmtId="169" fontId="1" fillId="0" borderId="6" xfId="127" applyNumberFormat="1" applyFont="1" applyFill="1" applyBorder="1" applyAlignment="1">
      <alignment horizontal="right"/>
    </xf>
    <xf numFmtId="166" fontId="10" fillId="0" borderId="6" xfId="1" applyNumberFormat="1" applyFont="1" applyBorder="1" applyAlignment="1">
      <alignment horizontal="right" wrapText="1"/>
    </xf>
    <xf numFmtId="49" fontId="19" fillId="10" borderId="6" xfId="0" applyNumberFormat="1" applyFont="1" applyFill="1" applyBorder="1" applyAlignment="1"/>
    <xf numFmtId="166" fontId="10" fillId="0" borderId="6" xfId="1" applyNumberFormat="1" applyFont="1" applyBorder="1"/>
    <xf numFmtId="3" fontId="10" fillId="0" borderId="6" xfId="128" applyNumberFormat="1" applyFont="1" applyFill="1" applyBorder="1" applyAlignment="1">
      <alignment horizontal="right"/>
    </xf>
    <xf numFmtId="3" fontId="47" fillId="0" borderId="6" xfId="128" applyNumberFormat="1" applyFont="1" applyFill="1" applyBorder="1" applyAlignment="1">
      <alignment horizontal="right"/>
    </xf>
    <xf numFmtId="3" fontId="10" fillId="0" borderId="6" xfId="129" applyNumberFormat="1" applyFont="1" applyFill="1" applyBorder="1" applyAlignment="1">
      <alignment horizontal="right"/>
    </xf>
    <xf numFmtId="3" fontId="47" fillId="0" borderId="6" xfId="129" applyNumberFormat="1" applyFont="1" applyFill="1" applyBorder="1" applyAlignment="1">
      <alignment horizontal="right"/>
    </xf>
    <xf numFmtId="0" fontId="38" fillId="0" borderId="0" xfId="0" applyFont="1" applyFill="1" applyAlignment="1">
      <alignment horizontal="right"/>
    </xf>
    <xf numFmtId="0" fontId="38" fillId="0" borderId="4" xfId="0" applyFont="1" applyFill="1" applyBorder="1" applyAlignment="1">
      <alignment horizontal="right"/>
    </xf>
    <xf numFmtId="49" fontId="9" fillId="0" borderId="6" xfId="0" applyNumberFormat="1" applyFont="1" applyFill="1" applyBorder="1" applyAlignment="1"/>
    <xf numFmtId="169" fontId="10" fillId="0" borderId="6" xfId="130" applyNumberFormat="1" applyFont="1" applyFill="1" applyBorder="1" applyAlignment="1">
      <alignment horizontal="right"/>
    </xf>
    <xf numFmtId="169" fontId="10" fillId="0" borderId="6" xfId="131" applyNumberFormat="1" applyFont="1" applyFill="1" applyBorder="1" applyAlignment="1">
      <alignment horizontal="right"/>
    </xf>
    <xf numFmtId="3" fontId="10" fillId="0" borderId="6" xfId="132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169" fontId="47" fillId="0" borderId="6" xfId="131" applyNumberFormat="1" applyFont="1" applyFill="1" applyBorder="1" applyAlignment="1">
      <alignment horizontal="right"/>
    </xf>
    <xf numFmtId="166" fontId="10" fillId="10" borderId="6" xfId="1" applyNumberFormat="1" applyFont="1" applyFill="1" applyBorder="1" applyAlignment="1">
      <alignment wrapText="1"/>
    </xf>
    <xf numFmtId="3" fontId="10" fillId="0" borderId="6" xfId="133" applyNumberFormat="1" applyFont="1" applyFill="1" applyBorder="1" applyAlignment="1">
      <alignment horizontal="right"/>
    </xf>
    <xf numFmtId="3" fontId="47" fillId="0" borderId="6" xfId="133" applyNumberFormat="1" applyFont="1" applyFill="1" applyBorder="1" applyAlignment="1">
      <alignment horizontal="right"/>
    </xf>
    <xf numFmtId="3" fontId="10" fillId="0" borderId="6" xfId="134" applyNumberFormat="1" applyFont="1" applyFill="1" applyBorder="1" applyAlignment="1">
      <alignment horizontal="right"/>
    </xf>
    <xf numFmtId="3" fontId="47" fillId="0" borderId="6" xfId="134" applyNumberFormat="1" applyFont="1" applyFill="1" applyBorder="1" applyAlignment="1">
      <alignment horizontal="right"/>
    </xf>
    <xf numFmtId="166" fontId="10" fillId="0" borderId="6" xfId="1" applyNumberFormat="1" applyFont="1" applyFill="1" applyBorder="1" applyAlignment="1">
      <alignment wrapText="1"/>
    </xf>
    <xf numFmtId="3" fontId="10" fillId="0" borderId="6" xfId="135" applyNumberFormat="1" applyFont="1" applyFill="1" applyBorder="1" applyAlignment="1">
      <alignment horizontal="right"/>
    </xf>
    <xf numFmtId="3" fontId="47" fillId="0" borderId="6" xfId="135" applyNumberFormat="1" applyFont="1" applyFill="1" applyBorder="1" applyAlignment="1">
      <alignment horizontal="right"/>
    </xf>
    <xf numFmtId="0" fontId="54" fillId="0" borderId="0" xfId="0" applyFont="1" applyAlignment="1">
      <alignment horizontal="right"/>
    </xf>
    <xf numFmtId="0" fontId="54" fillId="0" borderId="4" xfId="0" applyFont="1" applyBorder="1" applyAlignment="1">
      <alignment horizontal="right"/>
    </xf>
    <xf numFmtId="3" fontId="10" fillId="0" borderId="6" xfId="136" applyNumberFormat="1" applyFont="1" applyFill="1" applyBorder="1" applyAlignment="1">
      <alignment horizontal="right"/>
    </xf>
    <xf numFmtId="3" fontId="47" fillId="0" borderId="6" xfId="136" applyNumberFormat="1" applyFont="1" applyFill="1" applyBorder="1" applyAlignment="1">
      <alignment horizontal="right"/>
    </xf>
    <xf numFmtId="0" fontId="63" fillId="0" borderId="0" xfId="0" applyFont="1" applyFill="1" applyAlignment="1">
      <alignment horizontal="right"/>
    </xf>
    <xf numFmtId="0" fontId="63" fillId="0" borderId="4" xfId="0" applyFont="1" applyFill="1" applyBorder="1" applyAlignment="1">
      <alignment horizontal="right"/>
    </xf>
    <xf numFmtId="169" fontId="10" fillId="0" borderId="6" xfId="137" applyNumberFormat="1" applyFont="1" applyFill="1" applyBorder="1" applyAlignment="1">
      <alignment horizontal="right"/>
    </xf>
    <xf numFmtId="169" fontId="19" fillId="0" borderId="6" xfId="107" applyNumberFormat="1" applyFont="1" applyFill="1" applyBorder="1" applyAlignment="1">
      <alignment horizontal="right"/>
    </xf>
    <xf numFmtId="166" fontId="10" fillId="0" borderId="6" xfId="1" applyNumberFormat="1" applyFont="1" applyFill="1" applyBorder="1" applyAlignment="1">
      <alignment horizontal="right"/>
    </xf>
    <xf numFmtId="3" fontId="10" fillId="0" borderId="6" xfId="138" applyNumberFormat="1" applyFont="1" applyFill="1" applyBorder="1" applyAlignment="1">
      <alignment horizontal="right"/>
    </xf>
    <xf numFmtId="0" fontId="48" fillId="0" borderId="4" xfId="0" applyFont="1" applyBorder="1" applyAlignment="1">
      <alignment horizontal="right" vertical="center"/>
    </xf>
    <xf numFmtId="49" fontId="19" fillId="3" borderId="6" xfId="0" applyNumberFormat="1" applyFont="1" applyFill="1" applyBorder="1" applyAlignment="1">
      <alignment horizontal="center" vertical="center"/>
    </xf>
    <xf numFmtId="3" fontId="19" fillId="3" borderId="6" xfId="0" applyNumberFormat="1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vertical="center"/>
    </xf>
    <xf numFmtId="3" fontId="17" fillId="3" borderId="6" xfId="0" applyNumberFormat="1" applyFont="1" applyFill="1" applyBorder="1" applyAlignment="1">
      <alignment vertical="center"/>
    </xf>
    <xf numFmtId="170" fontId="17" fillId="3" borderId="6" xfId="1" applyNumberFormat="1" applyFont="1" applyFill="1" applyBorder="1" applyAlignment="1" applyProtection="1">
      <alignment horizontal="right" vertical="center"/>
    </xf>
    <xf numFmtId="165" fontId="18" fillId="0" borderId="0" xfId="1" applyAlignment="1">
      <alignment horizontal="right" vertical="center"/>
    </xf>
    <xf numFmtId="49" fontId="19" fillId="3" borderId="15" xfId="0" applyNumberFormat="1" applyFont="1" applyFill="1" applyBorder="1" applyAlignment="1">
      <alignment horizontal="center" vertical="center"/>
    </xf>
    <xf numFmtId="49" fontId="19" fillId="3" borderId="17" xfId="0" applyNumberFormat="1" applyFont="1" applyFill="1" applyBorder="1" applyAlignment="1">
      <alignment horizontal="center" vertical="center"/>
    </xf>
    <xf numFmtId="164" fontId="19" fillId="3" borderId="6" xfId="0" applyNumberFormat="1" applyFont="1" applyFill="1" applyBorder="1" applyAlignment="1">
      <alignment vertical="center"/>
    </xf>
    <xf numFmtId="0" fontId="48" fillId="0" borderId="34" xfId="0" applyFont="1" applyBorder="1" applyAlignment="1">
      <alignment horizontal="right" vertical="center"/>
    </xf>
    <xf numFmtId="49" fontId="17" fillId="3" borderId="6" xfId="0" applyNumberFormat="1" applyFont="1" applyFill="1" applyBorder="1" applyAlignment="1">
      <alignment horizontal="center" vertical="center"/>
    </xf>
    <xf numFmtId="167" fontId="17" fillId="3" borderId="6" xfId="2" applyNumberFormat="1" applyFont="1" applyFill="1" applyBorder="1" applyAlignment="1">
      <alignment horizontal="center" vertical="center"/>
    </xf>
    <xf numFmtId="164" fontId="17" fillId="3" borderId="6" xfId="0" applyNumberFormat="1" applyFont="1" applyFill="1" applyBorder="1" applyAlignment="1">
      <alignment vertical="center"/>
    </xf>
    <xf numFmtId="167" fontId="2" fillId="11" borderId="6" xfId="2" applyNumberFormat="1" applyFont="1" applyFill="1" applyBorder="1" applyAlignment="1">
      <alignment horizontal="center" vertical="center"/>
    </xf>
    <xf numFmtId="0" fontId="38" fillId="0" borderId="4" xfId="0" applyFont="1" applyBorder="1" applyAlignment="1">
      <alignment vertical="center"/>
    </xf>
    <xf numFmtId="3" fontId="51" fillId="7" borderId="2" xfId="0" applyNumberFormat="1" applyFont="1" applyFill="1" applyBorder="1"/>
    <xf numFmtId="3" fontId="64" fillId="7" borderId="0" xfId="0" applyNumberFormat="1" applyFont="1" applyFill="1" applyBorder="1"/>
    <xf numFmtId="0" fontId="8" fillId="0" borderId="5" xfId="0" applyFont="1" applyFill="1" applyBorder="1" applyAlignment="1">
      <alignment vertical="center"/>
    </xf>
    <xf numFmtId="9" fontId="18" fillId="7" borderId="0" xfId="2" applyFont="1" applyFill="1" applyBorder="1"/>
    <xf numFmtId="0" fontId="18" fillId="0" borderId="5" xfId="0" applyFont="1" applyFill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70" fontId="65" fillId="0" borderId="0" xfId="1" applyNumberFormat="1" applyFont="1" applyFill="1" applyBorder="1" applyAlignment="1" applyProtection="1"/>
    <xf numFmtId="170" fontId="65" fillId="0" borderId="5" xfId="1" applyNumberFormat="1" applyFont="1" applyFill="1" applyBorder="1" applyAlignment="1" applyProtection="1"/>
    <xf numFmtId="0" fontId="23" fillId="0" borderId="0" xfId="0" applyFont="1" applyBorder="1" applyAlignment="1">
      <alignment vertical="center"/>
    </xf>
    <xf numFmtId="170" fontId="47" fillId="0" borderId="0" xfId="1" applyNumberFormat="1" applyFont="1" applyFill="1" applyBorder="1" applyAlignment="1" applyProtection="1">
      <alignment horizontal="center" vertical="center"/>
    </xf>
    <xf numFmtId="170" fontId="47" fillId="0" borderId="5" xfId="1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>
      <alignment vertical="center"/>
    </xf>
    <xf numFmtId="170" fontId="49" fillId="0" borderId="5" xfId="1" applyNumberFormat="1" applyFont="1" applyFill="1" applyBorder="1" applyAlignment="1" applyProtection="1"/>
    <xf numFmtId="0" fontId="8" fillId="0" borderId="0" xfId="0" applyFont="1" applyFill="1" applyBorder="1" applyAlignment="1">
      <alignment vertical="center"/>
    </xf>
    <xf numFmtId="167" fontId="18" fillId="0" borderId="0" xfId="2" applyNumberFormat="1" applyFill="1" applyBorder="1" applyAlignment="1" applyProtection="1"/>
    <xf numFmtId="167" fontId="18" fillId="0" borderId="5" xfId="2" applyNumberFormat="1" applyFill="1" applyBorder="1" applyAlignment="1" applyProtection="1"/>
    <xf numFmtId="0" fontId="38" fillId="0" borderId="7" xfId="0" applyFont="1" applyBorder="1" applyAlignment="1">
      <alignment vertical="center"/>
    </xf>
    <xf numFmtId="0" fontId="38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6" fillId="0" borderId="0" xfId="0" applyFont="1" applyFill="1"/>
    <xf numFmtId="0" fontId="60" fillId="0" borderId="0" xfId="0" applyFont="1" applyFill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vertical="center"/>
    </xf>
    <xf numFmtId="166" fontId="49" fillId="12" borderId="28" xfId="1" applyNumberFormat="1" applyFont="1" applyFill="1" applyBorder="1" applyAlignment="1">
      <alignment horizontal="right" vertical="center" wrapText="1"/>
    </xf>
    <xf numFmtId="164" fontId="17" fillId="0" borderId="28" xfId="0" applyNumberFormat="1" applyFont="1" applyFill="1" applyBorder="1" applyAlignment="1">
      <alignment vertical="center"/>
    </xf>
    <xf numFmtId="164" fontId="21" fillId="0" borderId="28" xfId="0" applyNumberFormat="1" applyFont="1" applyFill="1" applyBorder="1" applyAlignment="1">
      <alignment vertical="center"/>
    </xf>
    <xf numFmtId="0" fontId="9" fillId="13" borderId="28" xfId="0" applyFont="1" applyFill="1" applyBorder="1" applyAlignment="1">
      <alignment vertical="center"/>
    </xf>
    <xf numFmtId="166" fontId="49" fillId="6" borderId="28" xfId="1" applyNumberFormat="1" applyFont="1" applyFill="1" applyBorder="1" applyAlignment="1">
      <alignment horizontal="right" vertical="center" wrapText="1"/>
    </xf>
    <xf numFmtId="0" fontId="19" fillId="2" borderId="28" xfId="0" applyFont="1" applyFill="1" applyBorder="1" applyAlignment="1">
      <alignment vertical="center"/>
    </xf>
    <xf numFmtId="3" fontId="19" fillId="3" borderId="28" xfId="3" applyNumberFormat="1" applyFont="1" applyFill="1" applyBorder="1" applyAlignment="1">
      <alignment horizontal="right" vertical="center" wrapText="1"/>
    </xf>
    <xf numFmtId="164" fontId="17" fillId="3" borderId="28" xfId="0" applyNumberFormat="1" applyFont="1" applyFill="1" applyBorder="1" applyAlignment="1">
      <alignment vertical="center"/>
    </xf>
    <xf numFmtId="171" fontId="0" fillId="0" borderId="0" xfId="1" applyNumberFormat="1" applyFont="1" applyFill="1" applyBorder="1" applyAlignment="1">
      <alignment horizontal="right"/>
    </xf>
    <xf numFmtId="166" fontId="18" fillId="0" borderId="0" xfId="1" quotePrefix="1" applyNumberFormat="1" applyAlignment="1">
      <alignment horizontal="center" vertical="center"/>
    </xf>
    <xf numFmtId="0" fontId="17" fillId="7" borderId="28" xfId="0" applyFont="1" applyFill="1" applyBorder="1" applyAlignment="1">
      <alignment vertical="center"/>
    </xf>
    <xf numFmtId="10" fontId="17" fillId="7" borderId="28" xfId="2" applyNumberFormat="1" applyFont="1" applyFill="1" applyBorder="1" applyAlignment="1" applyProtection="1">
      <alignment horizontal="right" vertical="center"/>
    </xf>
    <xf numFmtId="166" fontId="8" fillId="2" borderId="28" xfId="1" applyNumberFormat="1" applyFont="1" applyFill="1" applyBorder="1" applyAlignment="1">
      <alignment vertical="center"/>
    </xf>
    <xf numFmtId="171" fontId="9" fillId="0" borderId="0" xfId="1" applyNumberFormat="1" applyFont="1" applyFill="1" applyBorder="1" applyAlignment="1">
      <alignment horizontal="right"/>
    </xf>
    <xf numFmtId="166" fontId="8" fillId="0" borderId="0" xfId="1" quotePrefix="1" applyNumberFormat="1" applyFont="1" applyAlignment="1">
      <alignment horizontal="center" vertical="center"/>
    </xf>
    <xf numFmtId="10" fontId="17" fillId="7" borderId="28" xfId="0" applyNumberFormat="1" applyFont="1" applyFill="1" applyBorder="1" applyAlignment="1">
      <alignment horizontal="right" vertical="center"/>
    </xf>
    <xf numFmtId="10" fontId="19" fillId="2" borderId="28" xfId="0" applyNumberFormat="1" applyFont="1" applyFill="1" applyBorder="1" applyAlignment="1">
      <alignment horizontal="right" vertical="center"/>
    </xf>
    <xf numFmtId="166" fontId="18" fillId="0" borderId="0" xfId="1" applyNumberFormat="1" applyFill="1" applyBorder="1"/>
    <xf numFmtId="167" fontId="18" fillId="0" borderId="0" xfId="2" applyNumberFormat="1" applyBorder="1"/>
    <xf numFmtId="174" fontId="18" fillId="0" borderId="8" xfId="2" applyNumberFormat="1" applyBorder="1"/>
    <xf numFmtId="0" fontId="66" fillId="0" borderId="0" xfId="0" applyFont="1" applyBorder="1" applyAlignment="1">
      <alignment horizontal="center"/>
    </xf>
    <xf numFmtId="0" fontId="67" fillId="0" borderId="0" xfId="0" applyFont="1" applyBorder="1" applyAlignment="1">
      <alignment vertical="center"/>
    </xf>
    <xf numFmtId="0" fontId="6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</cellXfs>
  <cellStyles count="1313">
    <cellStyle name="Normal" xfId="0" builtinId="0"/>
    <cellStyle name="Normal 10" xfId="139"/>
    <cellStyle name="Normal 10 2" xfId="140"/>
    <cellStyle name="Normal 10 3" xfId="141"/>
    <cellStyle name="Normal 10 4" xfId="142"/>
    <cellStyle name="Normal 11" xfId="143"/>
    <cellStyle name="Normal 11 2" xfId="144"/>
    <cellStyle name="Normal 11 3" xfId="145"/>
    <cellStyle name="Normal 11 4" xfId="146"/>
    <cellStyle name="Normal 118" xfId="147"/>
    <cellStyle name="Normal 119" xfId="148"/>
    <cellStyle name="Normal 12" xfId="149"/>
    <cellStyle name="Normal 12 2" xfId="150"/>
    <cellStyle name="Normal 12 3" xfId="151"/>
    <cellStyle name="Normal 12 4" xfId="152"/>
    <cellStyle name="Normal 129" xfId="153"/>
    <cellStyle name="Normal 129 2" xfId="154"/>
    <cellStyle name="Normal 129 2 2" xfId="155"/>
    <cellStyle name="Normal 129 3" xfId="156"/>
    <cellStyle name="Normal 129 3 2" xfId="157"/>
    <cellStyle name="Normal 129 4" xfId="158"/>
    <cellStyle name="Normal 13" xfId="159"/>
    <cellStyle name="Normal 13 2" xfId="160"/>
    <cellStyle name="Normal 13 3" xfId="161"/>
    <cellStyle name="Normal 13 4" xfId="162"/>
    <cellStyle name="Normal 130" xfId="99"/>
    <cellStyle name="Normal 131" xfId="100"/>
    <cellStyle name="Normal 132" xfId="163"/>
    <cellStyle name="Normal 132 2" xfId="164"/>
    <cellStyle name="Normal 132 2 2" xfId="165"/>
    <cellStyle name="Normal 132 3" xfId="166"/>
    <cellStyle name="Normal 132 3 2" xfId="167"/>
    <cellStyle name="Normal 132 4" xfId="168"/>
    <cellStyle name="Normal 136" xfId="169"/>
    <cellStyle name="Normal 136 2" xfId="170"/>
    <cellStyle name="Normal 136 2 2" xfId="171"/>
    <cellStyle name="Normal 136 3" xfId="172"/>
    <cellStyle name="Normal 136 3 2" xfId="173"/>
    <cellStyle name="Normal 136 4" xfId="174"/>
    <cellStyle name="Normal 138 2" xfId="175"/>
    <cellStyle name="Normal 138 2 2" xfId="176"/>
    <cellStyle name="Normal 138 3" xfId="177"/>
    <cellStyle name="Normal 138 3 2" xfId="178"/>
    <cellStyle name="Normal 14" xfId="179"/>
    <cellStyle name="Normal 14 2" xfId="180"/>
    <cellStyle name="Normal 14 3" xfId="181"/>
    <cellStyle name="Normal 14 4" xfId="182"/>
    <cellStyle name="Normal 140 2" xfId="183"/>
    <cellStyle name="Normal 140 2 2" xfId="184"/>
    <cellStyle name="Normal 140 3" xfId="185"/>
    <cellStyle name="Normal 140 3 2" xfId="186"/>
    <cellStyle name="Normal 141" xfId="187"/>
    <cellStyle name="Normal 141 2" xfId="188"/>
    <cellStyle name="Normal 141 2 2" xfId="189"/>
    <cellStyle name="Normal 141 3" xfId="190"/>
    <cellStyle name="Normal 141 3 2" xfId="191"/>
    <cellStyle name="Normal 141 4" xfId="192"/>
    <cellStyle name="Normal 142" xfId="193"/>
    <cellStyle name="Normal 142 2" xfId="194"/>
    <cellStyle name="Normal 142 2 2" xfId="195"/>
    <cellStyle name="Normal 142 3" xfId="196"/>
    <cellStyle name="Normal 142 3 2" xfId="197"/>
    <cellStyle name="Normal 142 4" xfId="198"/>
    <cellStyle name="Normal 143" xfId="199"/>
    <cellStyle name="Normal 143 2" xfId="200"/>
    <cellStyle name="Normal 143 2 2" xfId="201"/>
    <cellStyle name="Normal 143 3" xfId="202"/>
    <cellStyle name="Normal 143 3 2" xfId="203"/>
    <cellStyle name="Normal 143 4" xfId="204"/>
    <cellStyle name="Normal 144" xfId="205"/>
    <cellStyle name="Normal 144 2" xfId="206"/>
    <cellStyle name="Normal 144 2 2" xfId="207"/>
    <cellStyle name="Normal 144 3" xfId="208"/>
    <cellStyle name="Normal 144 3 2" xfId="209"/>
    <cellStyle name="Normal 144 4" xfId="210"/>
    <cellStyle name="Normal 145" xfId="211"/>
    <cellStyle name="Normal 145 2" xfId="212"/>
    <cellStyle name="Normal 145 2 2" xfId="213"/>
    <cellStyle name="Normal 145 3" xfId="214"/>
    <cellStyle name="Normal 145 3 2" xfId="215"/>
    <cellStyle name="Normal 145 4" xfId="216"/>
    <cellStyle name="Normal 146" xfId="217"/>
    <cellStyle name="Normal 146 2" xfId="218"/>
    <cellStyle name="Normal 146 2 2" xfId="219"/>
    <cellStyle name="Normal 146 3" xfId="220"/>
    <cellStyle name="Normal 146 3 2" xfId="221"/>
    <cellStyle name="Normal 146 4" xfId="222"/>
    <cellStyle name="Normal 147" xfId="223"/>
    <cellStyle name="Normal 147 2" xfId="224"/>
    <cellStyle name="Normal 147 2 2" xfId="225"/>
    <cellStyle name="Normal 147 3" xfId="226"/>
    <cellStyle name="Normal 147 3 2" xfId="227"/>
    <cellStyle name="Normal 147 4" xfId="228"/>
    <cellStyle name="Normal 148" xfId="229"/>
    <cellStyle name="Normal 148 2" xfId="230"/>
    <cellStyle name="Normal 148 2 2" xfId="231"/>
    <cellStyle name="Normal 148 3" xfId="232"/>
    <cellStyle name="Normal 148 3 2" xfId="233"/>
    <cellStyle name="Normal 148 4" xfId="234"/>
    <cellStyle name="Normal 149 2" xfId="235"/>
    <cellStyle name="Normal 149 2 2" xfId="236"/>
    <cellStyle name="Normal 149 3" xfId="237"/>
    <cellStyle name="Normal 149 3 2" xfId="238"/>
    <cellStyle name="Normal 15" xfId="239"/>
    <cellStyle name="Normal 15 2" xfId="240"/>
    <cellStyle name="Normal 15 3" xfId="241"/>
    <cellStyle name="Normal 15 4" xfId="242"/>
    <cellStyle name="Normal 150" xfId="243"/>
    <cellStyle name="Normal 150 2" xfId="244"/>
    <cellStyle name="Normal 150 2 2" xfId="245"/>
    <cellStyle name="Normal 150 3" xfId="246"/>
    <cellStyle name="Normal 150 3 2" xfId="247"/>
    <cellStyle name="Normal 150 4" xfId="248"/>
    <cellStyle name="Normal 151" xfId="249"/>
    <cellStyle name="Normal 151 2" xfId="250"/>
    <cellStyle name="Normal 151 2 2" xfId="251"/>
    <cellStyle name="Normal 151 3" xfId="252"/>
    <cellStyle name="Normal 151 3 2" xfId="253"/>
    <cellStyle name="Normal 151 4" xfId="254"/>
    <cellStyle name="Normal 152" xfId="255"/>
    <cellStyle name="Normal 152 2" xfId="256"/>
    <cellStyle name="Normal 152 2 2" xfId="257"/>
    <cellStyle name="Normal 152 3" xfId="258"/>
    <cellStyle name="Normal 152 3 2" xfId="259"/>
    <cellStyle name="Normal 152 4" xfId="260"/>
    <cellStyle name="Normal 153" xfId="261"/>
    <cellStyle name="Normal 153 2" xfId="262"/>
    <cellStyle name="Normal 153 2 2" xfId="263"/>
    <cellStyle name="Normal 153 3" xfId="264"/>
    <cellStyle name="Normal 153 3 2" xfId="265"/>
    <cellStyle name="Normal 153 4" xfId="266"/>
    <cellStyle name="Normal 154 2" xfId="267"/>
    <cellStyle name="Normal 154 2 2" xfId="268"/>
    <cellStyle name="Normal 154 3" xfId="269"/>
    <cellStyle name="Normal 154 3 2" xfId="270"/>
    <cellStyle name="Normal 155" xfId="271"/>
    <cellStyle name="Normal 155 2" xfId="272"/>
    <cellStyle name="Normal 155 2 2" xfId="273"/>
    <cellStyle name="Normal 155 3" xfId="274"/>
    <cellStyle name="Normal 155 3 2" xfId="275"/>
    <cellStyle name="Normal 155 4" xfId="276"/>
    <cellStyle name="Normal 157" xfId="277"/>
    <cellStyle name="Normal 16" xfId="278"/>
    <cellStyle name="Normal 16 2" xfId="279"/>
    <cellStyle name="Normal 16 3" xfId="280"/>
    <cellStyle name="Normal 16 4" xfId="281"/>
    <cellStyle name="Normal 17" xfId="282"/>
    <cellStyle name="Normal 17 2" xfId="283"/>
    <cellStyle name="Normal 17 3" xfId="284"/>
    <cellStyle name="Normal 17 4" xfId="285"/>
    <cellStyle name="Normal 18" xfId="286"/>
    <cellStyle name="Normal 19" xfId="287"/>
    <cellStyle name="Normal 2" xfId="288"/>
    <cellStyle name="Normal 2 10" xfId="289"/>
    <cellStyle name="Normal 2 100" xfId="290"/>
    <cellStyle name="Normal 2 101" xfId="291"/>
    <cellStyle name="Normal 2 102" xfId="292"/>
    <cellStyle name="Normal 2 103" xfId="293"/>
    <cellStyle name="Normal 2 104" xfId="294"/>
    <cellStyle name="Normal 2 105" xfId="295"/>
    <cellStyle name="Normal 2 106" xfId="296"/>
    <cellStyle name="Normal 2 107" xfId="297"/>
    <cellStyle name="Normal 2 108" xfId="298"/>
    <cellStyle name="Normal 2 109" xfId="299"/>
    <cellStyle name="Normal 2 11" xfId="300"/>
    <cellStyle name="Normal 2 110" xfId="301"/>
    <cellStyle name="Normal 2 111" xfId="302"/>
    <cellStyle name="Normal 2 112" xfId="303"/>
    <cellStyle name="Normal 2 113" xfId="304"/>
    <cellStyle name="Normal 2 114" xfId="305"/>
    <cellStyle name="Normal 2 115" xfId="306"/>
    <cellStyle name="Normal 2 116" xfId="307"/>
    <cellStyle name="Normal 2 117" xfId="308"/>
    <cellStyle name="Normal 2 118" xfId="309"/>
    <cellStyle name="Normal 2 119" xfId="310"/>
    <cellStyle name="Normal 2 12" xfId="311"/>
    <cellStyle name="Normal 2 120" xfId="312"/>
    <cellStyle name="Normal 2 121" xfId="313"/>
    <cellStyle name="Normal 2 122" xfId="314"/>
    <cellStyle name="Normal 2 123" xfId="315"/>
    <cellStyle name="Normal 2 124" xfId="316"/>
    <cellStyle name="Normal 2 125" xfId="317"/>
    <cellStyle name="Normal 2 126" xfId="318"/>
    <cellStyle name="Normal 2 127" xfId="319"/>
    <cellStyle name="Normal 2 128" xfId="320"/>
    <cellStyle name="Normal 2 129" xfId="321"/>
    <cellStyle name="Normal 2 13" xfId="322"/>
    <cellStyle name="Normal 2 130" xfId="323"/>
    <cellStyle name="Normal 2 131" xfId="324"/>
    <cellStyle name="Normal 2 132" xfId="325"/>
    <cellStyle name="Normal 2 133" xfId="326"/>
    <cellStyle name="Normal 2 134" xfId="327"/>
    <cellStyle name="Normal 2 135" xfId="328"/>
    <cellStyle name="Normal 2 136" xfId="329"/>
    <cellStyle name="Normal 2 137" xfId="330"/>
    <cellStyle name="Normal 2 138" xfId="331"/>
    <cellStyle name="Normal 2 139" xfId="332"/>
    <cellStyle name="Normal 2 14" xfId="333"/>
    <cellStyle name="Normal 2 15" xfId="334"/>
    <cellStyle name="Normal 2 15 2" xfId="335"/>
    <cellStyle name="Normal 2 16" xfId="336"/>
    <cellStyle name="Normal 2 16 2" xfId="337"/>
    <cellStyle name="Normal 2 17" xfId="338"/>
    <cellStyle name="Normal 2 17 2" xfId="339"/>
    <cellStyle name="Normal 2 18" xfId="340"/>
    <cellStyle name="Normal 2 18 2" xfId="341"/>
    <cellStyle name="Normal 2 19" xfId="342"/>
    <cellStyle name="Normal 2 19 2" xfId="343"/>
    <cellStyle name="Normal 2 2" xfId="344"/>
    <cellStyle name="Normal 2 2 10" xfId="345"/>
    <cellStyle name="Normal 2 2 10 2" xfId="346"/>
    <cellStyle name="Normal 2 2 11" xfId="347"/>
    <cellStyle name="Normal 2 2 11 2" xfId="348"/>
    <cellStyle name="Normal 2 2 12" xfId="349"/>
    <cellStyle name="Normal 2 2 12 2" xfId="350"/>
    <cellStyle name="Normal 2 2 13" xfId="351"/>
    <cellStyle name="Normal 2 2 13 2" xfId="352"/>
    <cellStyle name="Normal 2 2 14" xfId="353"/>
    <cellStyle name="Normal 2 2 14 2" xfId="354"/>
    <cellStyle name="Normal 2 2 15" xfId="355"/>
    <cellStyle name="Normal 2 2 15 2" xfId="356"/>
    <cellStyle name="Normal 2 2 16" xfId="357"/>
    <cellStyle name="Normal 2 2 16 2" xfId="358"/>
    <cellStyle name="Normal 2 2 17" xfId="359"/>
    <cellStyle name="Normal 2 2 17 2" xfId="360"/>
    <cellStyle name="Normal 2 2 18" xfId="361"/>
    <cellStyle name="Normal 2 2 18 2" xfId="362"/>
    <cellStyle name="Normal 2 2 19" xfId="363"/>
    <cellStyle name="Normal 2 2 19 2" xfId="364"/>
    <cellStyle name="Normal 2 2 2" xfId="365"/>
    <cellStyle name="Normal 2 2 2 2" xfId="366"/>
    <cellStyle name="Normal 2 2 2 3" xfId="367"/>
    <cellStyle name="Normal 2 2 20" xfId="368"/>
    <cellStyle name="Normal 2 2 20 2" xfId="369"/>
    <cellStyle name="Normal 2 2 21" xfId="370"/>
    <cellStyle name="Normal 2 2 21 2" xfId="371"/>
    <cellStyle name="Normal 2 2 22" xfId="372"/>
    <cellStyle name="Normal 2 2 22 2" xfId="373"/>
    <cellStyle name="Normal 2 2 23" xfId="374"/>
    <cellStyle name="Normal 2 2 23 2" xfId="375"/>
    <cellStyle name="Normal 2 2 24" xfId="376"/>
    <cellStyle name="Normal 2 2 24 2" xfId="377"/>
    <cellStyle name="Normal 2 2 25" xfId="378"/>
    <cellStyle name="Normal 2 2 25 2" xfId="379"/>
    <cellStyle name="Normal 2 2 26" xfId="380"/>
    <cellStyle name="Normal 2 2 26 2" xfId="381"/>
    <cellStyle name="Normal 2 2 27" xfId="382"/>
    <cellStyle name="Normal 2 2 27 2" xfId="383"/>
    <cellStyle name="Normal 2 2 28" xfId="384"/>
    <cellStyle name="Normal 2 2 28 2" xfId="385"/>
    <cellStyle name="Normal 2 2 29" xfId="386"/>
    <cellStyle name="Normal 2 2 29 2" xfId="387"/>
    <cellStyle name="Normal 2 2 3" xfId="388"/>
    <cellStyle name="Normal 2 2 30" xfId="389"/>
    <cellStyle name="Normal 2 2 30 2" xfId="390"/>
    <cellStyle name="Normal 2 2 31" xfId="391"/>
    <cellStyle name="Normal 2 2 31 2" xfId="392"/>
    <cellStyle name="Normal 2 2 32" xfId="393"/>
    <cellStyle name="Normal 2 2 32 2" xfId="394"/>
    <cellStyle name="Normal 2 2 33" xfId="395"/>
    <cellStyle name="Normal 2 2 33 2" xfId="396"/>
    <cellStyle name="Normal 2 2 34" xfId="397"/>
    <cellStyle name="Normal 2 2 34 2" xfId="398"/>
    <cellStyle name="Normal 2 2 35" xfId="399"/>
    <cellStyle name="Normal 2 2 35 2" xfId="400"/>
    <cellStyle name="Normal 2 2 36" xfId="401"/>
    <cellStyle name="Normal 2 2 36 2" xfId="402"/>
    <cellStyle name="Normal 2 2 37" xfId="403"/>
    <cellStyle name="Normal 2 2 37 2" xfId="404"/>
    <cellStyle name="Normal 2 2 38" xfId="405"/>
    <cellStyle name="Normal 2 2 38 2" xfId="406"/>
    <cellStyle name="Normal 2 2 39" xfId="407"/>
    <cellStyle name="Normal 2 2 39 2" xfId="408"/>
    <cellStyle name="Normal 2 2 4" xfId="409"/>
    <cellStyle name="Normal 2 2 4 2" xfId="410"/>
    <cellStyle name="Normal 2 2 40" xfId="411"/>
    <cellStyle name="Normal 2 2 40 2" xfId="412"/>
    <cellStyle name="Normal 2 2 41" xfId="413"/>
    <cellStyle name="Normal 2 2 41 2" xfId="414"/>
    <cellStyle name="Normal 2 2 42" xfId="415"/>
    <cellStyle name="Normal 2 2 42 2" xfId="416"/>
    <cellStyle name="Normal 2 2 43" xfId="417"/>
    <cellStyle name="Normal 2 2 43 2" xfId="418"/>
    <cellStyle name="Normal 2 2 44" xfId="419"/>
    <cellStyle name="Normal 2 2 44 2" xfId="420"/>
    <cellStyle name="Normal 2 2 45" xfId="421"/>
    <cellStyle name="Normal 2 2 45 2" xfId="422"/>
    <cellStyle name="Normal 2 2 46" xfId="423"/>
    <cellStyle name="Normal 2 2 46 2" xfId="424"/>
    <cellStyle name="Normal 2 2 47" xfId="425"/>
    <cellStyle name="Normal 2 2 47 2" xfId="426"/>
    <cellStyle name="Normal 2 2 48" xfId="427"/>
    <cellStyle name="Normal 2 2 48 2" xfId="428"/>
    <cellStyle name="Normal 2 2 49" xfId="429"/>
    <cellStyle name="Normal 2 2 49 2" xfId="430"/>
    <cellStyle name="Normal 2 2 5" xfId="431"/>
    <cellStyle name="Normal 2 2 5 2" xfId="432"/>
    <cellStyle name="Normal 2 2 50" xfId="433"/>
    <cellStyle name="Normal 2 2 50 2" xfId="434"/>
    <cellStyle name="Normal 2 2 51" xfId="435"/>
    <cellStyle name="Normal 2 2 51 2" xfId="436"/>
    <cellStyle name="Normal 2 2 52" xfId="437"/>
    <cellStyle name="Normal 2 2 52 2" xfId="438"/>
    <cellStyle name="Normal 2 2 53" xfId="439"/>
    <cellStyle name="Normal 2 2 53 2" xfId="440"/>
    <cellStyle name="Normal 2 2 6" xfId="441"/>
    <cellStyle name="Normal 2 2 6 2" xfId="442"/>
    <cellStyle name="Normal 2 2 7" xfId="95"/>
    <cellStyle name="Normal 2 2 7 2" xfId="443"/>
    <cellStyle name="Normal 2 2 8" xfId="96"/>
    <cellStyle name="Normal 2 2 8 2" xfId="444"/>
    <cellStyle name="Normal 2 2 9" xfId="445"/>
    <cellStyle name="Normal 2 2 9 2" xfId="446"/>
    <cellStyle name="Normal 2 20" xfId="447"/>
    <cellStyle name="Normal 2 20 2" xfId="448"/>
    <cellStyle name="Normal 2 21" xfId="449"/>
    <cellStyle name="Normal 2 21 2" xfId="450"/>
    <cellStyle name="Normal 2 22" xfId="451"/>
    <cellStyle name="Normal 2 22 2" xfId="452"/>
    <cellStyle name="Normal 2 23" xfId="453"/>
    <cellStyle name="Normal 2 23 2" xfId="454"/>
    <cellStyle name="Normal 2 24" xfId="455"/>
    <cellStyle name="Normal 2 24 2" xfId="456"/>
    <cellStyle name="Normal 2 25" xfId="457"/>
    <cellStyle name="Normal 2 25 2" xfId="458"/>
    <cellStyle name="Normal 2 26" xfId="459"/>
    <cellStyle name="Normal 2 26 2" xfId="460"/>
    <cellStyle name="Normal 2 27" xfId="461"/>
    <cellStyle name="Normal 2 27 2" xfId="462"/>
    <cellStyle name="Normal 2 28" xfId="463"/>
    <cellStyle name="Normal 2 28 2" xfId="464"/>
    <cellStyle name="Normal 2 29" xfId="465"/>
    <cellStyle name="Normal 2 29 2" xfId="466"/>
    <cellStyle name="Normal 2 3" xfId="467"/>
    <cellStyle name="Normal 2 30" xfId="468"/>
    <cellStyle name="Normal 2 30 2" xfId="469"/>
    <cellStyle name="Normal 2 31" xfId="470"/>
    <cellStyle name="Normal 2 31 2" xfId="471"/>
    <cellStyle name="Normal 2 32" xfId="472"/>
    <cellStyle name="Normal 2 32 2" xfId="473"/>
    <cellStyle name="Normal 2 33" xfId="474"/>
    <cellStyle name="Normal 2 33 2" xfId="475"/>
    <cellStyle name="Normal 2 34" xfId="476"/>
    <cellStyle name="Normal 2 34 2" xfId="477"/>
    <cellStyle name="Normal 2 35" xfId="478"/>
    <cellStyle name="Normal 2 35 2" xfId="479"/>
    <cellStyle name="Normal 2 36" xfId="480"/>
    <cellStyle name="Normal 2 36 2" xfId="481"/>
    <cellStyle name="Normal 2 37" xfId="482"/>
    <cellStyle name="Normal 2 37 2" xfId="483"/>
    <cellStyle name="Normal 2 38" xfId="484"/>
    <cellStyle name="Normal 2 38 2" xfId="485"/>
    <cellStyle name="Normal 2 39" xfId="486"/>
    <cellStyle name="Normal 2 39 2" xfId="487"/>
    <cellStyle name="Normal 2 4" xfId="488"/>
    <cellStyle name="Normal 2 40" xfId="489"/>
    <cellStyle name="Normal 2 40 2" xfId="490"/>
    <cellStyle name="Normal 2 41" xfId="491"/>
    <cellStyle name="Normal 2 41 2" xfId="492"/>
    <cellStyle name="Normal 2 42" xfId="493"/>
    <cellStyle name="Normal 2 42 2" xfId="494"/>
    <cellStyle name="Normal 2 43" xfId="495"/>
    <cellStyle name="Normal 2 43 2" xfId="496"/>
    <cellStyle name="Normal 2 44" xfId="497"/>
    <cellStyle name="Normal 2 44 2" xfId="498"/>
    <cellStyle name="Normal 2 45" xfId="499"/>
    <cellStyle name="Normal 2 45 2" xfId="500"/>
    <cellStyle name="Normal 2 46" xfId="501"/>
    <cellStyle name="Normal 2 46 2" xfId="502"/>
    <cellStyle name="Normal 2 47" xfId="503"/>
    <cellStyle name="Normal 2 47 2" xfId="504"/>
    <cellStyle name="Normal 2 48" xfId="505"/>
    <cellStyle name="Normal 2 48 2" xfId="506"/>
    <cellStyle name="Normal 2 49" xfId="507"/>
    <cellStyle name="Normal 2 49 2" xfId="508"/>
    <cellStyle name="Normal 2 5" xfId="509"/>
    <cellStyle name="Normal 2 50" xfId="510"/>
    <cellStyle name="Normal 2 50 2" xfId="511"/>
    <cellStyle name="Normal 2 51" xfId="512"/>
    <cellStyle name="Normal 2 51 2" xfId="513"/>
    <cellStyle name="Normal 2 52" xfId="514"/>
    <cellStyle name="Normal 2 52 2" xfId="515"/>
    <cellStyle name="Normal 2 53" xfId="516"/>
    <cellStyle name="Normal 2 53 2" xfId="517"/>
    <cellStyle name="Normal 2 54" xfId="518"/>
    <cellStyle name="Normal 2 54 2" xfId="519"/>
    <cellStyle name="Normal 2 55" xfId="520"/>
    <cellStyle name="Normal 2 55 2" xfId="521"/>
    <cellStyle name="Normal 2 56" xfId="522"/>
    <cellStyle name="Normal 2 56 2" xfId="523"/>
    <cellStyle name="Normal 2 57" xfId="524"/>
    <cellStyle name="Normal 2 57 2" xfId="525"/>
    <cellStyle name="Normal 2 58" xfId="526"/>
    <cellStyle name="Normal 2 58 2" xfId="527"/>
    <cellStyle name="Normal 2 59" xfId="528"/>
    <cellStyle name="Normal 2 59 2" xfId="529"/>
    <cellStyle name="Normal 2 6" xfId="530"/>
    <cellStyle name="Normal 2 60" xfId="531"/>
    <cellStyle name="Normal 2 60 2" xfId="532"/>
    <cellStyle name="Normal 2 61" xfId="533"/>
    <cellStyle name="Normal 2 61 2" xfId="534"/>
    <cellStyle name="Normal 2 62" xfId="535"/>
    <cellStyle name="Normal 2 62 2" xfId="536"/>
    <cellStyle name="Normal 2 63" xfId="537"/>
    <cellStyle name="Normal 2 63 2" xfId="538"/>
    <cellStyle name="Normal 2 64" xfId="539"/>
    <cellStyle name="Normal 2 64 2" xfId="540"/>
    <cellStyle name="Normal 2 65" xfId="541"/>
    <cellStyle name="Normal 2 66" xfId="542"/>
    <cellStyle name="Normal 2 67" xfId="543"/>
    <cellStyle name="Normal 2 68" xfId="544"/>
    <cellStyle name="Normal 2 69" xfId="545"/>
    <cellStyle name="Normal 2 7" xfId="546"/>
    <cellStyle name="Normal 2 70" xfId="547"/>
    <cellStyle name="Normal 2 71" xfId="548"/>
    <cellStyle name="Normal 2 72" xfId="549"/>
    <cellStyle name="Normal 2 73" xfId="550"/>
    <cellStyle name="Normal 2 74" xfId="551"/>
    <cellStyle name="Normal 2 75" xfId="552"/>
    <cellStyle name="Normal 2 76" xfId="553"/>
    <cellStyle name="Normal 2 77" xfId="554"/>
    <cellStyle name="Normal 2 78" xfId="555"/>
    <cellStyle name="Normal 2 79" xfId="556"/>
    <cellStyle name="Normal 2 8" xfId="557"/>
    <cellStyle name="Normal 2 80" xfId="558"/>
    <cellStyle name="Normal 2 81" xfId="559"/>
    <cellStyle name="Normal 2 82" xfId="560"/>
    <cellStyle name="Normal 2 83" xfId="561"/>
    <cellStyle name="Normal 2 84" xfId="562"/>
    <cellStyle name="Normal 2 85" xfId="563"/>
    <cellStyle name="Normal 2 86" xfId="564"/>
    <cellStyle name="Normal 2 87" xfId="565"/>
    <cellStyle name="Normal 2 88" xfId="566"/>
    <cellStyle name="Normal 2 89" xfId="567"/>
    <cellStyle name="Normal 2 9" xfId="568"/>
    <cellStyle name="Normal 2 90" xfId="569"/>
    <cellStyle name="Normal 2 91" xfId="570"/>
    <cellStyle name="Normal 2 92" xfId="571"/>
    <cellStyle name="Normal 2 93" xfId="572"/>
    <cellStyle name="Normal 2 94" xfId="573"/>
    <cellStyle name="Normal 2 95" xfId="574"/>
    <cellStyle name="Normal 2 96" xfId="575"/>
    <cellStyle name="Normal 2 97" xfId="576"/>
    <cellStyle name="Normal 2 98" xfId="577"/>
    <cellStyle name="Normal 2 99" xfId="578"/>
    <cellStyle name="Normal 20" xfId="579"/>
    <cellStyle name="Normal 21" xfId="580"/>
    <cellStyle name="Normal 22" xfId="581"/>
    <cellStyle name="Normal 23" xfId="582"/>
    <cellStyle name="Normal 24" xfId="583"/>
    <cellStyle name="Normal 25" xfId="584"/>
    <cellStyle name="Normal 26" xfId="585"/>
    <cellStyle name="Normal 27" xfId="586"/>
    <cellStyle name="Normal 28" xfId="587"/>
    <cellStyle name="Normal 29" xfId="588"/>
    <cellStyle name="Normal 3" xfId="589"/>
    <cellStyle name="Normal 3 10" xfId="590"/>
    <cellStyle name="Normal 3 100" xfId="591"/>
    <cellStyle name="Normal 3 101" xfId="592"/>
    <cellStyle name="Normal 3 102" xfId="593"/>
    <cellStyle name="Normal 3 11" xfId="594"/>
    <cellStyle name="Normal 3 12" xfId="595"/>
    <cellStyle name="Normal 3 13" xfId="596"/>
    <cellStyle name="Normal 3 14" xfId="597"/>
    <cellStyle name="Normal 3 15" xfId="598"/>
    <cellStyle name="Normal 3 16" xfId="599"/>
    <cellStyle name="Normal 3 17" xfId="600"/>
    <cellStyle name="Normal 3 18" xfId="601"/>
    <cellStyle name="Normal 3 19" xfId="602"/>
    <cellStyle name="Normal 3 2" xfId="603"/>
    <cellStyle name="Normal 3 20" xfId="604"/>
    <cellStyle name="Normal 3 21" xfId="605"/>
    <cellStyle name="Normal 3 22" xfId="606"/>
    <cellStyle name="Normal 3 23" xfId="607"/>
    <cellStyle name="Normal 3 24" xfId="608"/>
    <cellStyle name="Normal 3 25" xfId="609"/>
    <cellStyle name="Normal 3 26" xfId="610"/>
    <cellStyle name="Normal 3 27" xfId="611"/>
    <cellStyle name="Normal 3 28" xfId="612"/>
    <cellStyle name="Normal 3 29" xfId="613"/>
    <cellStyle name="Normal 3 3" xfId="614"/>
    <cellStyle name="Normal 3 30" xfId="615"/>
    <cellStyle name="Normal 3 31" xfId="616"/>
    <cellStyle name="Normal 3 32" xfId="617"/>
    <cellStyle name="Normal 3 33" xfId="618"/>
    <cellStyle name="Normal 3 34" xfId="619"/>
    <cellStyle name="Normal 3 35" xfId="620"/>
    <cellStyle name="Normal 3 36" xfId="621"/>
    <cellStyle name="Normal 3 37" xfId="622"/>
    <cellStyle name="Normal 3 38" xfId="623"/>
    <cellStyle name="Normal 3 39" xfId="624"/>
    <cellStyle name="Normal 3 4" xfId="625"/>
    <cellStyle name="Normal 3 40" xfId="626"/>
    <cellStyle name="Normal 3 41" xfId="627"/>
    <cellStyle name="Normal 3 42" xfId="628"/>
    <cellStyle name="Normal 3 43" xfId="629"/>
    <cellStyle name="Normal 3 44" xfId="630"/>
    <cellStyle name="Normal 3 45" xfId="631"/>
    <cellStyle name="Normal 3 46" xfId="632"/>
    <cellStyle name="Normal 3 47" xfId="633"/>
    <cellStyle name="Normal 3 48" xfId="634"/>
    <cellStyle name="Normal 3 49" xfId="635"/>
    <cellStyle name="Normal 3 5" xfId="636"/>
    <cellStyle name="Normal 3 50" xfId="637"/>
    <cellStyle name="Normal 3 51" xfId="638"/>
    <cellStyle name="Normal 3 52" xfId="639"/>
    <cellStyle name="Normal 3 53" xfId="640"/>
    <cellStyle name="Normal 3 54" xfId="641"/>
    <cellStyle name="Normal 3 55" xfId="642"/>
    <cellStyle name="Normal 3 56" xfId="643"/>
    <cellStyle name="Normal 3 57" xfId="644"/>
    <cellStyle name="Normal 3 58" xfId="645"/>
    <cellStyle name="Normal 3 59" xfId="646"/>
    <cellStyle name="Normal 3 6" xfId="647"/>
    <cellStyle name="Normal 3 60" xfId="648"/>
    <cellStyle name="Normal 3 61" xfId="649"/>
    <cellStyle name="Normal 3 62" xfId="650"/>
    <cellStyle name="Normal 3 63" xfId="651"/>
    <cellStyle name="Normal 3 64" xfId="652"/>
    <cellStyle name="Normal 3 65" xfId="653"/>
    <cellStyle name="Normal 3 66" xfId="654"/>
    <cellStyle name="Normal 3 67" xfId="655"/>
    <cellStyle name="Normal 3 68" xfId="656"/>
    <cellStyle name="Normal 3 69" xfId="657"/>
    <cellStyle name="Normal 3 7" xfId="658"/>
    <cellStyle name="Normal 3 70" xfId="659"/>
    <cellStyle name="Normal 3 71" xfId="660"/>
    <cellStyle name="Normal 3 72" xfId="661"/>
    <cellStyle name="Normal 3 73" xfId="662"/>
    <cellStyle name="Normal 3 74" xfId="663"/>
    <cellStyle name="Normal 3 75" xfId="664"/>
    <cellStyle name="Normal 3 76" xfId="665"/>
    <cellStyle name="Normal 3 77" xfId="666"/>
    <cellStyle name="Normal 3 78" xfId="667"/>
    <cellStyle name="Normal 3 79" xfId="668"/>
    <cellStyle name="Normal 3 8" xfId="669"/>
    <cellStyle name="Normal 3 80" xfId="670"/>
    <cellStyle name="Normal 3 81" xfId="671"/>
    <cellStyle name="Normal 3 82" xfId="672"/>
    <cellStyle name="Normal 3 83" xfId="673"/>
    <cellStyle name="Normal 3 84" xfId="674"/>
    <cellStyle name="Normal 3 85" xfId="675"/>
    <cellStyle name="Normal 3 86" xfId="676"/>
    <cellStyle name="Normal 3 87" xfId="677"/>
    <cellStyle name="Normal 3 88" xfId="678"/>
    <cellStyle name="Normal 3 89" xfId="679"/>
    <cellStyle name="Normal 3 9" xfId="680"/>
    <cellStyle name="Normal 3 90" xfId="681"/>
    <cellStyle name="Normal 3 91" xfId="682"/>
    <cellStyle name="Normal 3 92" xfId="683"/>
    <cellStyle name="Normal 3 93" xfId="684"/>
    <cellStyle name="Normal 3 94" xfId="685"/>
    <cellStyle name="Normal 3 95" xfId="686"/>
    <cellStyle name="Normal 3 96" xfId="687"/>
    <cellStyle name="Normal 3 97" xfId="688"/>
    <cellStyle name="Normal 3 98" xfId="689"/>
    <cellStyle name="Normal 3 99" xfId="690"/>
    <cellStyle name="Normal 30" xfId="103"/>
    <cellStyle name="Normal 31" xfId="691"/>
    <cellStyle name="Normal 32" xfId="692"/>
    <cellStyle name="Normal 33" xfId="693"/>
    <cellStyle name="Normal 34" xfId="102"/>
    <cellStyle name="Normal 35" xfId="101"/>
    <cellStyle name="Normal 36" xfId="694"/>
    <cellStyle name="Normal 37" xfId="695"/>
    <cellStyle name="Normal 38" xfId="696"/>
    <cellStyle name="Normal 39" xfId="697"/>
    <cellStyle name="Normal 4" xfId="698"/>
    <cellStyle name="Normal 4 10" xfId="699"/>
    <cellStyle name="Normal 4 100" xfId="700"/>
    <cellStyle name="Normal 4 101" xfId="701"/>
    <cellStyle name="Normal 4 102" xfId="702"/>
    <cellStyle name="Normal 4 103" xfId="703"/>
    <cellStyle name="Normal 4 104" xfId="704"/>
    <cellStyle name="Normal 4 105" xfId="705"/>
    <cellStyle name="Normal 4 106" xfId="706"/>
    <cellStyle name="Normal 4 107" xfId="707"/>
    <cellStyle name="Normal 4 108" xfId="708"/>
    <cellStyle name="Normal 4 109" xfId="709"/>
    <cellStyle name="Normal 4 11" xfId="17"/>
    <cellStyle name="Normal 4 110" xfId="710"/>
    <cellStyle name="Normal 4 111" xfId="711"/>
    <cellStyle name="Normal 4 112" xfId="712"/>
    <cellStyle name="Normal 4 113" xfId="713"/>
    <cellStyle name="Normal 4 114" xfId="714"/>
    <cellStyle name="Normal 4 115" xfId="715"/>
    <cellStyle name="Normal 4 116" xfId="716"/>
    <cellStyle name="Normal 4 117" xfId="717"/>
    <cellStyle name="Normal 4 118" xfId="718"/>
    <cellStyle name="Normal 4 119" xfId="719"/>
    <cellStyle name="Normal 4 12" xfId="720"/>
    <cellStyle name="Normal 4 120" xfId="721"/>
    <cellStyle name="Normal 4 121" xfId="722"/>
    <cellStyle name="Normal 4 122" xfId="723"/>
    <cellStyle name="Normal 4 123" xfId="724"/>
    <cellStyle name="Normal 4 124" xfId="725"/>
    <cellStyle name="Normal 4 125" xfId="726"/>
    <cellStyle name="Normal 4 126" xfId="727"/>
    <cellStyle name="Normal 4 127" xfId="728"/>
    <cellStyle name="Normal 4 128" xfId="729"/>
    <cellStyle name="Normal 4 129" xfId="730"/>
    <cellStyle name="Normal 4 13" xfId="51"/>
    <cellStyle name="Normal 4 130" xfId="731"/>
    <cellStyle name="Normal 4 131" xfId="732"/>
    <cellStyle name="Normal 4 132" xfId="733"/>
    <cellStyle name="Normal 4 133" xfId="734"/>
    <cellStyle name="Normal 4 134" xfId="735"/>
    <cellStyle name="Normal 4 135" xfId="736"/>
    <cellStyle name="Normal 4 136" xfId="737"/>
    <cellStyle name="Normal 4 137" xfId="738"/>
    <cellStyle name="Normal 4 138" xfId="739"/>
    <cellStyle name="Normal 4 139" xfId="740"/>
    <cellStyle name="Normal 4 14" xfId="741"/>
    <cellStyle name="Normal 4 140" xfId="742"/>
    <cellStyle name="Normal 4 141" xfId="743"/>
    <cellStyle name="Normal 4 142" xfId="744"/>
    <cellStyle name="Normal 4 143" xfId="745"/>
    <cellStyle name="Normal 4 144" xfId="746"/>
    <cellStyle name="Normal 4 145" xfId="747"/>
    <cellStyle name="Normal 4 146" xfId="748"/>
    <cellStyle name="Normal 4 15" xfId="39"/>
    <cellStyle name="Normal 4 16" xfId="40"/>
    <cellStyle name="Normal 4 17" xfId="32"/>
    <cellStyle name="Normal 4 18" xfId="33"/>
    <cellStyle name="Normal 4 19" xfId="45"/>
    <cellStyle name="Normal 4 2" xfId="749"/>
    <cellStyle name="Normal 4 20" xfId="46"/>
    <cellStyle name="Normal 4 21" xfId="750"/>
    <cellStyle name="Normal 4 22" xfId="70"/>
    <cellStyle name="Normal 4 23" xfId="71"/>
    <cellStyle name="Normal 4 24" xfId="91"/>
    <cellStyle name="Normal 4 25" xfId="751"/>
    <cellStyle name="Normal 4 26" xfId="56"/>
    <cellStyle name="Normal 4 27" xfId="57"/>
    <cellStyle name="Normal 4 28" xfId="76"/>
    <cellStyle name="Normal 4 29" xfId="77"/>
    <cellStyle name="Normal 4 3" xfId="752"/>
    <cellStyle name="Normal 4 30" xfId="82"/>
    <cellStyle name="Normal 4 31" xfId="83"/>
    <cellStyle name="Normal 4 32" xfId="64"/>
    <cellStyle name="Normal 4 33" xfId="65"/>
    <cellStyle name="Normal 4 34" xfId="753"/>
    <cellStyle name="Normal 4 35" xfId="754"/>
    <cellStyle name="Normal 4 36" xfId="86"/>
    <cellStyle name="Normal 4 37" xfId="87"/>
    <cellStyle name="Normal 4 38" xfId="755"/>
    <cellStyle name="Normal 4 39" xfId="756"/>
    <cellStyle name="Normal 4 4" xfId="757"/>
    <cellStyle name="Normal 4 40" xfId="758"/>
    <cellStyle name="Normal 4 41" xfId="759"/>
    <cellStyle name="Normal 4 42" xfId="760"/>
    <cellStyle name="Normal 4 43" xfId="761"/>
    <cellStyle name="Normal 4 44" xfId="762"/>
    <cellStyle name="Normal 4 45" xfId="763"/>
    <cellStyle name="Normal 4 46" xfId="764"/>
    <cellStyle name="Normal 4 47" xfId="765"/>
    <cellStyle name="Normal 4 48" xfId="766"/>
    <cellStyle name="Normal 4 49" xfId="767"/>
    <cellStyle name="Normal 4 5" xfId="6"/>
    <cellStyle name="Normal 4 50" xfId="768"/>
    <cellStyle name="Normal 4 51" xfId="769"/>
    <cellStyle name="Normal 4 52" xfId="770"/>
    <cellStyle name="Normal 4 53" xfId="771"/>
    <cellStyle name="Normal 4 54" xfId="772"/>
    <cellStyle name="Normal 4 55" xfId="773"/>
    <cellStyle name="Normal 4 56" xfId="774"/>
    <cellStyle name="Normal 4 57" xfId="775"/>
    <cellStyle name="Normal 4 58" xfId="776"/>
    <cellStyle name="Normal 4 59" xfId="777"/>
    <cellStyle name="Normal 4 6" xfId="778"/>
    <cellStyle name="Normal 4 60" xfId="779"/>
    <cellStyle name="Normal 4 61" xfId="780"/>
    <cellStyle name="Normal 4 62" xfId="781"/>
    <cellStyle name="Normal 4 63" xfId="782"/>
    <cellStyle name="Normal 4 64" xfId="783"/>
    <cellStyle name="Normal 4 65" xfId="784"/>
    <cellStyle name="Normal 4 66" xfId="785"/>
    <cellStyle name="Normal 4 67" xfId="786"/>
    <cellStyle name="Normal 4 68" xfId="787"/>
    <cellStyle name="Normal 4 69" xfId="788"/>
    <cellStyle name="Normal 4 7" xfId="26"/>
    <cellStyle name="Normal 4 70" xfId="789"/>
    <cellStyle name="Normal 4 71" xfId="790"/>
    <cellStyle name="Normal 4 72" xfId="791"/>
    <cellStyle name="Normal 4 73" xfId="792"/>
    <cellStyle name="Normal 4 74" xfId="793"/>
    <cellStyle name="Normal 4 75" xfId="794"/>
    <cellStyle name="Normal 4 76" xfId="795"/>
    <cellStyle name="Normal 4 77" xfId="796"/>
    <cellStyle name="Normal 4 78" xfId="797"/>
    <cellStyle name="Normal 4 79" xfId="798"/>
    <cellStyle name="Normal 4 8" xfId="799"/>
    <cellStyle name="Normal 4 80" xfId="800"/>
    <cellStyle name="Normal 4 81" xfId="801"/>
    <cellStyle name="Normal 4 82" xfId="802"/>
    <cellStyle name="Normal 4 83" xfId="803"/>
    <cellStyle name="Normal 4 84" xfId="804"/>
    <cellStyle name="Normal 4 85" xfId="805"/>
    <cellStyle name="Normal 4 86" xfId="806"/>
    <cellStyle name="Normal 4 87" xfId="807"/>
    <cellStyle name="Normal 4 88" xfId="808"/>
    <cellStyle name="Normal 4 89" xfId="809"/>
    <cellStyle name="Normal 4 9" xfId="11"/>
    <cellStyle name="Normal 4 90" xfId="810"/>
    <cellStyle name="Normal 4 91" xfId="811"/>
    <cellStyle name="Normal 4 92" xfId="812"/>
    <cellStyle name="Normal 4 93" xfId="813"/>
    <cellStyle name="Normal 4 94" xfId="814"/>
    <cellStyle name="Normal 4 95" xfId="815"/>
    <cellStyle name="Normal 4 96" xfId="816"/>
    <cellStyle name="Normal 4 97" xfId="817"/>
    <cellStyle name="Normal 4 98" xfId="818"/>
    <cellStyle name="Normal 4 99" xfId="819"/>
    <cellStyle name="Normal 40" xfId="820"/>
    <cellStyle name="Normal 41" xfId="821"/>
    <cellStyle name="Normal 42" xfId="822"/>
    <cellStyle name="Normal 44" xfId="823"/>
    <cellStyle name="Normal 44 2" xfId="824"/>
    <cellStyle name="Normal 44 3" xfId="825"/>
    <cellStyle name="Normal 49" xfId="826"/>
    <cellStyle name="Normal 5" xfId="827"/>
    <cellStyle name="Normal 5 10" xfId="828"/>
    <cellStyle name="Normal 5 100" xfId="829"/>
    <cellStyle name="Normal 5 101" xfId="830"/>
    <cellStyle name="Normal 5 102" xfId="831"/>
    <cellStyle name="Normal 5 103" xfId="832"/>
    <cellStyle name="Normal 5 104" xfId="833"/>
    <cellStyle name="Normal 5 105" xfId="834"/>
    <cellStyle name="Normal 5 106" xfId="835"/>
    <cellStyle name="Normal 5 107" xfId="836"/>
    <cellStyle name="Normal 5 108" xfId="837"/>
    <cellStyle name="Normal 5 109" xfId="838"/>
    <cellStyle name="Normal 5 11" xfId="839"/>
    <cellStyle name="Normal 5 12" xfId="840"/>
    <cellStyle name="Normal 5 13" xfId="841"/>
    <cellStyle name="Normal 5 14" xfId="842"/>
    <cellStyle name="Normal 5 15" xfId="843"/>
    <cellStyle name="Normal 5 16" xfId="844"/>
    <cellStyle name="Normal 5 17" xfId="845"/>
    <cellStyle name="Normal 5 18" xfId="846"/>
    <cellStyle name="Normal 5 19" xfId="847"/>
    <cellStyle name="Normal 5 2" xfId="848"/>
    <cellStyle name="Normal 5 20" xfId="849"/>
    <cellStyle name="Normal 5 21" xfId="850"/>
    <cellStyle name="Normal 5 22" xfId="851"/>
    <cellStyle name="Normal 5 23" xfId="852"/>
    <cellStyle name="Normal 5 24" xfId="853"/>
    <cellStyle name="Normal 5 25" xfId="854"/>
    <cellStyle name="Normal 5 26" xfId="855"/>
    <cellStyle name="Normal 5 27" xfId="856"/>
    <cellStyle name="Normal 5 28" xfId="857"/>
    <cellStyle name="Normal 5 29" xfId="858"/>
    <cellStyle name="Normal 5 3" xfId="859"/>
    <cellStyle name="Normal 5 30" xfId="860"/>
    <cellStyle name="Normal 5 31" xfId="861"/>
    <cellStyle name="Normal 5 32" xfId="862"/>
    <cellStyle name="Normal 5 33" xfId="863"/>
    <cellStyle name="Normal 5 34" xfId="864"/>
    <cellStyle name="Normal 5 35" xfId="865"/>
    <cellStyle name="Normal 5 36" xfId="866"/>
    <cellStyle name="Normal 5 37" xfId="867"/>
    <cellStyle name="Normal 5 38" xfId="868"/>
    <cellStyle name="Normal 5 39" xfId="869"/>
    <cellStyle name="Normal 5 4" xfId="870"/>
    <cellStyle name="Normal 5 40" xfId="871"/>
    <cellStyle name="Normal 5 41" xfId="872"/>
    <cellStyle name="Normal 5 42" xfId="873"/>
    <cellStyle name="Normal 5 43" xfId="874"/>
    <cellStyle name="Normal 5 44" xfId="875"/>
    <cellStyle name="Normal 5 45" xfId="876"/>
    <cellStyle name="Normal 5 46" xfId="877"/>
    <cellStyle name="Normal 5 47" xfId="878"/>
    <cellStyle name="Normal 5 48" xfId="879"/>
    <cellStyle name="Normal 5 49" xfId="880"/>
    <cellStyle name="Normal 5 5" xfId="881"/>
    <cellStyle name="Normal 5 50" xfId="882"/>
    <cellStyle name="Normal 5 51" xfId="883"/>
    <cellStyle name="Normal 5 52" xfId="884"/>
    <cellStyle name="Normal 5 53" xfId="885"/>
    <cellStyle name="Normal 5 54" xfId="886"/>
    <cellStyle name="Normal 5 55" xfId="887"/>
    <cellStyle name="Normal 5 56" xfId="888"/>
    <cellStyle name="Normal 5 57" xfId="889"/>
    <cellStyle name="Normal 5 58" xfId="890"/>
    <cellStyle name="Normal 5 59" xfId="891"/>
    <cellStyle name="Normal 5 6" xfId="892"/>
    <cellStyle name="Normal 5 60" xfId="893"/>
    <cellStyle name="Normal 5 61" xfId="894"/>
    <cellStyle name="Normal 5 62" xfId="895"/>
    <cellStyle name="Normal 5 63" xfId="896"/>
    <cellStyle name="Normal 5 64" xfId="897"/>
    <cellStyle name="Normal 5 65" xfId="898"/>
    <cellStyle name="Normal 5 66" xfId="899"/>
    <cellStyle name="Normal 5 67" xfId="900"/>
    <cellStyle name="Normal 5 68" xfId="901"/>
    <cellStyle name="Normal 5 69" xfId="902"/>
    <cellStyle name="Normal 5 7" xfId="903"/>
    <cellStyle name="Normal 5 70" xfId="904"/>
    <cellStyle name="Normal 5 71" xfId="905"/>
    <cellStyle name="Normal 5 72" xfId="906"/>
    <cellStyle name="Normal 5 73" xfId="907"/>
    <cellStyle name="Normal 5 74" xfId="908"/>
    <cellStyle name="Normal 5 75" xfId="909"/>
    <cellStyle name="Normal 5 76" xfId="910"/>
    <cellStyle name="Normal 5 77" xfId="911"/>
    <cellStyle name="Normal 5 78" xfId="912"/>
    <cellStyle name="Normal 5 79" xfId="913"/>
    <cellStyle name="Normal 5 8" xfId="914"/>
    <cellStyle name="Normal 5 80" xfId="915"/>
    <cellStyle name="Normal 5 81" xfId="916"/>
    <cellStyle name="Normal 5 82" xfId="917"/>
    <cellStyle name="Normal 5 83" xfId="918"/>
    <cellStyle name="Normal 5 84" xfId="919"/>
    <cellStyle name="Normal 5 85" xfId="920"/>
    <cellStyle name="Normal 5 86" xfId="921"/>
    <cellStyle name="Normal 5 87" xfId="922"/>
    <cellStyle name="Normal 5 88" xfId="923"/>
    <cellStyle name="Normal 5 89" xfId="924"/>
    <cellStyle name="Normal 5 9" xfId="925"/>
    <cellStyle name="Normal 5 90" xfId="926"/>
    <cellStyle name="Normal 5 91" xfId="927"/>
    <cellStyle name="Normal 5 92" xfId="928"/>
    <cellStyle name="Normal 5 93" xfId="929"/>
    <cellStyle name="Normal 5 94" xfId="930"/>
    <cellStyle name="Normal 5 95" xfId="931"/>
    <cellStyle name="Normal 5 96" xfId="932"/>
    <cellStyle name="Normal 5 97" xfId="933"/>
    <cellStyle name="Normal 5 98" xfId="934"/>
    <cellStyle name="Normal 5 99" xfId="935"/>
    <cellStyle name="Normal 52" xfId="936"/>
    <cellStyle name="Normal 52 2" xfId="937"/>
    <cellStyle name="Normal 52 3" xfId="938"/>
    <cellStyle name="Normal 54" xfId="939"/>
    <cellStyle name="Normal 54 2" xfId="940"/>
    <cellStyle name="Normal 54 3" xfId="941"/>
    <cellStyle name="Normal 6" xfId="942"/>
    <cellStyle name="Normal 6 10" xfId="943"/>
    <cellStyle name="Normal 6 11" xfId="944"/>
    <cellStyle name="Normal 6 12" xfId="945"/>
    <cellStyle name="Normal 6 13" xfId="946"/>
    <cellStyle name="Normal 6 14" xfId="947"/>
    <cellStyle name="Normal 6 15" xfId="948"/>
    <cellStyle name="Normal 6 16" xfId="949"/>
    <cellStyle name="Normal 6 17" xfId="950"/>
    <cellStyle name="Normal 6 18" xfId="951"/>
    <cellStyle name="Normal 6 19" xfId="952"/>
    <cellStyle name="Normal 6 2" xfId="953"/>
    <cellStyle name="Normal 6 20" xfId="954"/>
    <cellStyle name="Normal 6 21" xfId="955"/>
    <cellStyle name="Normal 6 22" xfId="956"/>
    <cellStyle name="Normal 6 23" xfId="957"/>
    <cellStyle name="Normal 6 24" xfId="958"/>
    <cellStyle name="Normal 6 25" xfId="959"/>
    <cellStyle name="Normal 6 26" xfId="960"/>
    <cellStyle name="Normal 6 27" xfId="961"/>
    <cellStyle name="Normal 6 28" xfId="962"/>
    <cellStyle name="Normal 6 29" xfId="963"/>
    <cellStyle name="Normal 6 3" xfId="964"/>
    <cellStyle name="Normal 6 30" xfId="965"/>
    <cellStyle name="Normal 6 31" xfId="966"/>
    <cellStyle name="Normal 6 32" xfId="967"/>
    <cellStyle name="Normal 6 33" xfId="968"/>
    <cellStyle name="Normal 6 34" xfId="969"/>
    <cellStyle name="Normal 6 35" xfId="970"/>
    <cellStyle name="Normal 6 36" xfId="971"/>
    <cellStyle name="Normal 6 37" xfId="972"/>
    <cellStyle name="Normal 6 38" xfId="973"/>
    <cellStyle name="Normal 6 39" xfId="974"/>
    <cellStyle name="Normal 6 4" xfId="975"/>
    <cellStyle name="Normal 6 40" xfId="976"/>
    <cellStyle name="Normal 6 41" xfId="977"/>
    <cellStyle name="Normal 6 42" xfId="978"/>
    <cellStyle name="Normal 6 43" xfId="979"/>
    <cellStyle name="Normal 6 44" xfId="980"/>
    <cellStyle name="Normal 6 45" xfId="981"/>
    <cellStyle name="Normal 6 46" xfId="982"/>
    <cellStyle name="Normal 6 47" xfId="983"/>
    <cellStyle name="Normal 6 48" xfId="984"/>
    <cellStyle name="Normal 6 49" xfId="985"/>
    <cellStyle name="Normal 6 5" xfId="986"/>
    <cellStyle name="Normal 6 50" xfId="987"/>
    <cellStyle name="Normal 6 51" xfId="988"/>
    <cellStyle name="Normal 6 52" xfId="989"/>
    <cellStyle name="Normal 6 53" xfId="990"/>
    <cellStyle name="Normal 6 54" xfId="991"/>
    <cellStyle name="Normal 6 55" xfId="992"/>
    <cellStyle name="Normal 6 56" xfId="993"/>
    <cellStyle name="Normal 6 57" xfId="994"/>
    <cellStyle name="Normal 6 58" xfId="995"/>
    <cellStyle name="Normal 6 59" xfId="996"/>
    <cellStyle name="Normal 6 6" xfId="997"/>
    <cellStyle name="Normal 6 60" xfId="998"/>
    <cellStyle name="Normal 6 61" xfId="999"/>
    <cellStyle name="Normal 6 62" xfId="1000"/>
    <cellStyle name="Normal 6 63" xfId="1001"/>
    <cellStyle name="Normal 6 64" xfId="1002"/>
    <cellStyle name="Normal 6 65" xfId="1003"/>
    <cellStyle name="Normal 6 66" xfId="1004"/>
    <cellStyle name="Normal 6 67" xfId="1005"/>
    <cellStyle name="Normal 6 68" xfId="1006"/>
    <cellStyle name="Normal 6 69" xfId="1007"/>
    <cellStyle name="Normal 6 7" xfId="1008"/>
    <cellStyle name="Normal 6 70" xfId="1009"/>
    <cellStyle name="Normal 6 71" xfId="1010"/>
    <cellStyle name="Normal 6 72" xfId="1011"/>
    <cellStyle name="Normal 6 73" xfId="1012"/>
    <cellStyle name="Normal 6 74" xfId="1013"/>
    <cellStyle name="Normal 6 75" xfId="1014"/>
    <cellStyle name="Normal 6 76" xfId="1015"/>
    <cellStyle name="Normal 6 77" xfId="1016"/>
    <cellStyle name="Normal 6 78" xfId="1017"/>
    <cellStyle name="Normal 6 79" xfId="1018"/>
    <cellStyle name="Normal 6 8" xfId="1019"/>
    <cellStyle name="Normal 6 9" xfId="1020"/>
    <cellStyle name="Normal 61" xfId="1021"/>
    <cellStyle name="Normal 61 2" xfId="1022"/>
    <cellStyle name="Normal 62" xfId="1023"/>
    <cellStyle name="Normal 62 2" xfId="1024"/>
    <cellStyle name="Normal 63" xfId="1025"/>
    <cellStyle name="Normal 63 2" xfId="1026"/>
    <cellStyle name="Normal 64" xfId="105"/>
    <cellStyle name="Normal 65" xfId="1027"/>
    <cellStyle name="Normal 65 2" xfId="1028"/>
    <cellStyle name="Normal 66" xfId="1029"/>
    <cellStyle name="Normal 66 2" xfId="1030"/>
    <cellStyle name="Normal 67" xfId="1031"/>
    <cellStyle name="Normal 67 2" xfId="1032"/>
    <cellStyle name="Normal 68" xfId="1033"/>
    <cellStyle name="Normal 68 2" xfId="1034"/>
    <cellStyle name="Normal 69" xfId="1035"/>
    <cellStyle name="Normal 69 2" xfId="1036"/>
    <cellStyle name="Normal 7" xfId="1037"/>
    <cellStyle name="Normal 7 10" xfId="104"/>
    <cellStyle name="Normal 7 11" xfId="1038"/>
    <cellStyle name="Normal 7 12" xfId="1039"/>
    <cellStyle name="Normal 7 13" xfId="1040"/>
    <cellStyle name="Normal 7 14" xfId="1041"/>
    <cellStyle name="Normal 7 2" xfId="1042"/>
    <cellStyle name="Normal 7 3" xfId="1043"/>
    <cellStyle name="Normal 7 4" xfId="1044"/>
    <cellStyle name="Normal 7 5" xfId="1045"/>
    <cellStyle name="Normal 7 6" xfId="1046"/>
    <cellStyle name="Normal 7 7" xfId="1047"/>
    <cellStyle name="Normal 7 8" xfId="1048"/>
    <cellStyle name="Normal 7 9" xfId="1049"/>
    <cellStyle name="Normal 70" xfId="3"/>
    <cellStyle name="Normal 70 2" xfId="1050"/>
    <cellStyle name="Normal 71" xfId="1051"/>
    <cellStyle name="Normal 71 2" xfId="1052"/>
    <cellStyle name="Normal 72" xfId="1053"/>
    <cellStyle name="Normal 72 2" xfId="1054"/>
    <cellStyle name="Normal 73" xfId="1055"/>
    <cellStyle name="Normal 73 2" xfId="1056"/>
    <cellStyle name="Normal 74" xfId="1057"/>
    <cellStyle name="Normal 74 2" xfId="1058"/>
    <cellStyle name="Normal 75" xfId="1059"/>
    <cellStyle name="Normal 75 2" xfId="1060"/>
    <cellStyle name="Normal 76" xfId="1061"/>
    <cellStyle name="Normal 76 2" xfId="1062"/>
    <cellStyle name="Normal 77" xfId="1063"/>
    <cellStyle name="Normal 78" xfId="1064"/>
    <cellStyle name="Normal 78 2" xfId="1065"/>
    <cellStyle name="Normal 79" xfId="1066"/>
    <cellStyle name="Normal 79 2" xfId="1067"/>
    <cellStyle name="Normal 8" xfId="1068"/>
    <cellStyle name="Normal 8 2" xfId="1069"/>
    <cellStyle name="Normal 8 3" xfId="1070"/>
    <cellStyle name="Normal 8 4" xfId="1071"/>
    <cellStyle name="Normal 8 5" xfId="1072"/>
    <cellStyle name="Normal 9" xfId="5"/>
    <cellStyle name="Normal 9 2" xfId="1073"/>
    <cellStyle name="Normal 9 3" xfId="1074"/>
    <cellStyle name="Normal 9 4" xfId="1075"/>
    <cellStyle name="Normal 97" xfId="97"/>
    <cellStyle name="Normal 98" xfId="98"/>
    <cellStyle name="Normal 99" xfId="1076"/>
    <cellStyle name="Porcentagem" xfId="2" builtinId="5"/>
    <cellStyle name="Porcentagem 2" xfId="1077"/>
    <cellStyle name="Separador de milhares" xfId="1" builtinId="3"/>
    <cellStyle name="Separador de milhares 10" xfId="22"/>
    <cellStyle name="Separador de milhares 10 2" xfId="1078"/>
    <cellStyle name="Separador de milhares 100" xfId="1079"/>
    <cellStyle name="Separador de milhares 101" xfId="37"/>
    <cellStyle name="Separador de milhares 102" xfId="1080"/>
    <cellStyle name="Separador de milhares 103" xfId="15"/>
    <cellStyle name="Separador de milhares 104" xfId="1081"/>
    <cellStyle name="Separador de milhares 105" xfId="30"/>
    <cellStyle name="Separador de milhares 106" xfId="1082"/>
    <cellStyle name="Separador de milhares 107" xfId="80"/>
    <cellStyle name="Separador de milhares 108" xfId="1083"/>
    <cellStyle name="Separador de milhares 109" xfId="94"/>
    <cellStyle name="Separador de milhares 11" xfId="131"/>
    <cellStyle name="Separador de milhares 11 2" xfId="1084"/>
    <cellStyle name="Separador de milhares 110" xfId="10"/>
    <cellStyle name="Separador de milhares 111" xfId="1085"/>
    <cellStyle name="Separador de milhares 112" xfId="127"/>
    <cellStyle name="Separador de milhares 113" xfId="16"/>
    <cellStyle name="Separador de milhares 114" xfId="50"/>
    <cellStyle name="Separador de milhares 115" xfId="38"/>
    <cellStyle name="Separador de milhares 116" xfId="31"/>
    <cellStyle name="Separador de milhares 117" xfId="44"/>
    <cellStyle name="Separador de milhares 118" xfId="69"/>
    <cellStyle name="Separador de milhares 119" xfId="126"/>
    <cellStyle name="Separador de milhares 12" xfId="1086"/>
    <cellStyle name="Separador de milhares 12 2" xfId="1087"/>
    <cellStyle name="Separador de milhares 120" xfId="1088"/>
    <cellStyle name="Separador de milhares 121" xfId="1089"/>
    <cellStyle name="Separador de milhares 122" xfId="125"/>
    <cellStyle name="Separador de milhares 123" xfId="1090"/>
    <cellStyle name="Separador de milhares 124" xfId="1091"/>
    <cellStyle name="Separador de milhares 125" xfId="1092"/>
    <cellStyle name="Separador de milhares 126" xfId="134"/>
    <cellStyle name="Separador de milhares 127" xfId="136"/>
    <cellStyle name="Separador de milhares 128" xfId="1093"/>
    <cellStyle name="Separador de milhares 129" xfId="90"/>
    <cellStyle name="Separador de milhares 13" xfId="68"/>
    <cellStyle name="Separador de milhares 13 2" xfId="1094"/>
    <cellStyle name="Separador de milhares 130" xfId="55"/>
    <cellStyle name="Separador de milhares 131" xfId="75"/>
    <cellStyle name="Separador de milhares 132" xfId="81"/>
    <cellStyle name="Separador de milhares 133" xfId="63"/>
    <cellStyle name="Separador de milhares 134" xfId="1095"/>
    <cellStyle name="Separador de milhares 135" xfId="60"/>
    <cellStyle name="Separador de milhares 136" xfId="1096"/>
    <cellStyle name="Separador de milhares 137" xfId="1097"/>
    <cellStyle name="Separador de milhares 138" xfId="1098"/>
    <cellStyle name="Separador de milhares 139" xfId="29"/>
    <cellStyle name="Separador de milhares 14" xfId="1099"/>
    <cellStyle name="Separador de milhares 14 2" xfId="1100"/>
    <cellStyle name="Separador de milhares 140" xfId="28"/>
    <cellStyle name="Separador de milhares 141" xfId="27"/>
    <cellStyle name="Separador de milhares 142" xfId="1101"/>
    <cellStyle name="Separador de milhares 143" xfId="14"/>
    <cellStyle name="Separador de milhares 144" xfId="13"/>
    <cellStyle name="Separador de milhares 145" xfId="12"/>
    <cellStyle name="Separador de milhares 146" xfId="1102"/>
    <cellStyle name="Separador de milhares 147" xfId="20"/>
    <cellStyle name="Separador de milhares 148" xfId="19"/>
    <cellStyle name="Separador de milhares 149" xfId="1103"/>
    <cellStyle name="Separador de milhares 15" xfId="137"/>
    <cellStyle name="Separador de milhares 15 2" xfId="1104"/>
    <cellStyle name="Separador de milhares 150" xfId="1105"/>
    <cellStyle name="Separador de milhares 151" xfId="18"/>
    <cellStyle name="Separador de milhares 152" xfId="1106"/>
    <cellStyle name="Separador de milhares 153" xfId="1107"/>
    <cellStyle name="Separador de milhares 154" xfId="54"/>
    <cellStyle name="Separador de milhares 155" xfId="132"/>
    <cellStyle name="Separador de milhares 156" xfId="138"/>
    <cellStyle name="Separador de milhares 157" xfId="106"/>
    <cellStyle name="Separador de milhares 158" xfId="109"/>
    <cellStyle name="Separador de milhares 159" xfId="111"/>
    <cellStyle name="Separador de milhares 16" xfId="133"/>
    <cellStyle name="Separador de milhares 160" xfId="112"/>
    <cellStyle name="Separador de milhares 161" xfId="115"/>
    <cellStyle name="Separador de milhares 162" xfId="118"/>
    <cellStyle name="Separador de milhares 163" xfId="121"/>
    <cellStyle name="Separador de milhares 164" xfId="124"/>
    <cellStyle name="Separador de milhares 165" xfId="53"/>
    <cellStyle name="Separador de milhares 166" xfId="52"/>
    <cellStyle name="Separador de milhares 167" xfId="1108"/>
    <cellStyle name="Separador de milhares 168" xfId="1109"/>
    <cellStyle name="Separador de milhares 169" xfId="42"/>
    <cellStyle name="Separador de milhares 17" xfId="62"/>
    <cellStyle name="Separador de milhares 170" xfId="41"/>
    <cellStyle name="Separador de milhares 171" xfId="1110"/>
    <cellStyle name="Separador de milhares 172" xfId="35"/>
    <cellStyle name="Separador de milhares 173" xfId="34"/>
    <cellStyle name="Separador de milhares 174" xfId="1111"/>
    <cellStyle name="Separador de milhares 175" xfId="59"/>
    <cellStyle name="Separador de milhares 176" xfId="58"/>
    <cellStyle name="Separador de milhares 177" xfId="1112"/>
    <cellStyle name="Separador de milhares 178" xfId="79"/>
    <cellStyle name="Separador de milhares 179" xfId="78"/>
    <cellStyle name="Separador de milhares 18" xfId="1113"/>
    <cellStyle name="Separador de milhares 180" xfId="1114"/>
    <cellStyle name="Separador de milhares 181" xfId="93"/>
    <cellStyle name="Separador de milhares 182" xfId="92"/>
    <cellStyle name="Separador de milhares 183" xfId="1115"/>
    <cellStyle name="Separador de milhares 184" xfId="48"/>
    <cellStyle name="Separador de milhares 185" xfId="47"/>
    <cellStyle name="Separador de milhares 186" xfId="1116"/>
    <cellStyle name="Separador de milhares 187" xfId="84"/>
    <cellStyle name="Separador de milhares 188" xfId="85"/>
    <cellStyle name="Separador de milhares 189" xfId="1117"/>
    <cellStyle name="Separador de milhares 19" xfId="1118"/>
    <cellStyle name="Separador de milhares 19 2" xfId="1119"/>
    <cellStyle name="Separador de milhares 19 2 2" xfId="1120"/>
    <cellStyle name="Separador de milhares 19 3" xfId="1121"/>
    <cellStyle name="Separador de milhares 19 3 2" xfId="1122"/>
    <cellStyle name="Separador de milhares 19 4" xfId="1123"/>
    <cellStyle name="Separador de milhares 190" xfId="1124"/>
    <cellStyle name="Separador de milhares 191" xfId="1125"/>
    <cellStyle name="Separador de milhares 192" xfId="1126"/>
    <cellStyle name="Separador de milhares 193" xfId="1127"/>
    <cellStyle name="Separador de milhares 194" xfId="1128"/>
    <cellStyle name="Separador de milhares 195" xfId="1129"/>
    <cellStyle name="Separador de milhares 196" xfId="73"/>
    <cellStyle name="Separador de milhares 197" xfId="72"/>
    <cellStyle name="Separador de milhares 198" xfId="1130"/>
    <cellStyle name="Separador de milhares 199" xfId="66"/>
    <cellStyle name="Separador de milhares 2" xfId="1131"/>
    <cellStyle name="Separador de milhares 2 2" xfId="1132"/>
    <cellStyle name="Separador de milhares 20" xfId="49"/>
    <cellStyle name="Separador de milhares 200" xfId="67"/>
    <cellStyle name="Separador de milhares 201" xfId="1133"/>
    <cellStyle name="Separador de milhares 202" xfId="88"/>
    <cellStyle name="Separador de milhares 203" xfId="89"/>
    <cellStyle name="Separador de milhares 204" xfId="1134"/>
    <cellStyle name="Separador de milhares 205" xfId="1135"/>
    <cellStyle name="Separador de milhares 206" xfId="1136"/>
    <cellStyle name="Separador de milhares 207" xfId="1137"/>
    <cellStyle name="Separador de milhares 208" xfId="1138"/>
    <cellStyle name="Separador de milhares 209" xfId="1139"/>
    <cellStyle name="Separador de milhares 21" xfId="1140"/>
    <cellStyle name="Separador de milhares 210" xfId="1141"/>
    <cellStyle name="Separador de milhares 211" xfId="1142"/>
    <cellStyle name="Separador de milhares 212" xfId="1143"/>
    <cellStyle name="Separador de milhares 213" xfId="1144"/>
    <cellStyle name="Separador de milhares 214" xfId="1145"/>
    <cellStyle name="Separador de milhares 215" xfId="1146"/>
    <cellStyle name="Separador de milhares 216" xfId="1147"/>
    <cellStyle name="Separador de milhares 22" xfId="8"/>
    <cellStyle name="Separador de milhares 23" xfId="1148"/>
    <cellStyle name="Separador de milhares 24" xfId="1149"/>
    <cellStyle name="Separador de milhares 24 2" xfId="1150"/>
    <cellStyle name="Separador de milhares 24 3" xfId="1151"/>
    <cellStyle name="Separador de milhares 25" xfId="1152"/>
    <cellStyle name="Separador de milhares 25 2" xfId="1153"/>
    <cellStyle name="Separador de milhares 25 3" xfId="1154"/>
    <cellStyle name="Separador de milhares 26" xfId="113"/>
    <cellStyle name="Separador de milhares 26 2" xfId="1155"/>
    <cellStyle name="Separador de milhares 26 3" xfId="1156"/>
    <cellStyle name="Separador de milhares 27" xfId="1157"/>
    <cellStyle name="Separador de milhares 27 2" xfId="1158"/>
    <cellStyle name="Separador de milhares 27 3" xfId="1159"/>
    <cellStyle name="Separador de milhares 28" xfId="1160"/>
    <cellStyle name="Separador de milhares 28 2" xfId="1161"/>
    <cellStyle name="Separador de milhares 28 3" xfId="1162"/>
    <cellStyle name="Separador de milhares 29" xfId="116"/>
    <cellStyle name="Separador de milhares 29 2" xfId="1163"/>
    <cellStyle name="Separador de milhares 29 3" xfId="1164"/>
    <cellStyle name="Separador de milhares 3" xfId="24"/>
    <cellStyle name="Separador de milhares 30" xfId="1165"/>
    <cellStyle name="Separador de milhares 30 2" xfId="1166"/>
    <cellStyle name="Separador de milhares 30 3" xfId="1167"/>
    <cellStyle name="Separador de milhares 31" xfId="1168"/>
    <cellStyle name="Separador de milhares 31 2" xfId="1169"/>
    <cellStyle name="Separador de milhares 31 3" xfId="1170"/>
    <cellStyle name="Separador de milhares 32" xfId="119"/>
    <cellStyle name="Separador de milhares 32 2" xfId="1171"/>
    <cellStyle name="Separador de milhares 32 3" xfId="1172"/>
    <cellStyle name="Separador de milhares 33" xfId="1173"/>
    <cellStyle name="Separador de milhares 33 2" xfId="1174"/>
    <cellStyle name="Separador de milhares 33 3" xfId="1175"/>
    <cellStyle name="Separador de milhares 34" xfId="1176"/>
    <cellStyle name="Separador de milhares 34 2" xfId="1177"/>
    <cellStyle name="Separador de milhares 34 3" xfId="1178"/>
    <cellStyle name="Separador de milhares 35" xfId="122"/>
    <cellStyle name="Separador de milhares 35 2" xfId="1179"/>
    <cellStyle name="Separador de milhares 35 3" xfId="1180"/>
    <cellStyle name="Separador de milhares 36" xfId="1181"/>
    <cellStyle name="Separador de milhares 36 2" xfId="1182"/>
    <cellStyle name="Separador de milhares 36 3" xfId="1183"/>
    <cellStyle name="Separador de milhares 37" xfId="1184"/>
    <cellStyle name="Separador de milhares 37 2" xfId="1185"/>
    <cellStyle name="Separador de milhares 37 3" xfId="1186"/>
    <cellStyle name="Separador de milhares 38" xfId="1187"/>
    <cellStyle name="Separador de milhares 38 2" xfId="1188"/>
    <cellStyle name="Separador de milhares 38 3" xfId="1189"/>
    <cellStyle name="Separador de milhares 39" xfId="1190"/>
    <cellStyle name="Separador de milhares 39 2" xfId="1191"/>
    <cellStyle name="Separador de milhares 39 3" xfId="1192"/>
    <cellStyle name="Separador de milhares 4" xfId="23"/>
    <cellStyle name="Separador de milhares 4 2" xfId="1193"/>
    <cellStyle name="Separador de milhares 40" xfId="1194"/>
    <cellStyle name="Separador de milhares 40 2" xfId="1195"/>
    <cellStyle name="Separador de milhares 40 3" xfId="1196"/>
    <cellStyle name="Separador de milhares 41" xfId="1197"/>
    <cellStyle name="Separador de milhares 41 2" xfId="1198"/>
    <cellStyle name="Separador de milhares 41 3" xfId="1199"/>
    <cellStyle name="Separador de milhares 42" xfId="1200"/>
    <cellStyle name="Separador de milhares 42 2" xfId="1201"/>
    <cellStyle name="Separador de milhares 42 3" xfId="1202"/>
    <cellStyle name="Separador de milhares 43" xfId="1203"/>
    <cellStyle name="Separador de milhares 43 2" xfId="1204"/>
    <cellStyle name="Separador de milhares 43 3" xfId="1205"/>
    <cellStyle name="Separador de milhares 44" xfId="1206"/>
    <cellStyle name="Separador de milhares 44 2" xfId="1207"/>
    <cellStyle name="Separador de milhares 44 3" xfId="1208"/>
    <cellStyle name="Separador de milhares 45" xfId="1209"/>
    <cellStyle name="Separador de milhares 45 2" xfId="1210"/>
    <cellStyle name="Separador de milhares 45 3" xfId="1211"/>
    <cellStyle name="Separador de milhares 46" xfId="1212"/>
    <cellStyle name="Separador de milhares 46 2" xfId="1213"/>
    <cellStyle name="Separador de milhares 46 3" xfId="1214"/>
    <cellStyle name="Separador de milhares 47" xfId="1215"/>
    <cellStyle name="Separador de milhares 47 2" xfId="1216"/>
    <cellStyle name="Separador de milhares 47 3" xfId="1217"/>
    <cellStyle name="Separador de milhares 48" xfId="1218"/>
    <cellStyle name="Separador de milhares 48 2" xfId="1219"/>
    <cellStyle name="Separador de milhares 48 3" xfId="1220"/>
    <cellStyle name="Separador de milhares 49" xfId="1221"/>
    <cellStyle name="Separador de milhares 49 2" xfId="1222"/>
    <cellStyle name="Separador de milhares 49 3" xfId="1223"/>
    <cellStyle name="Separador de milhares 5" xfId="130"/>
    <cellStyle name="Separador de milhares 5 2" xfId="1224"/>
    <cellStyle name="Separador de milhares 5 3" xfId="1225"/>
    <cellStyle name="Separador de milhares 50" xfId="1226"/>
    <cellStyle name="Separador de milhares 50 2" xfId="1227"/>
    <cellStyle name="Separador de milhares 50 3" xfId="1228"/>
    <cellStyle name="Separador de milhares 51" xfId="1229"/>
    <cellStyle name="Separador de milhares 51 2" xfId="1230"/>
    <cellStyle name="Separador de milhares 51 3" xfId="1231"/>
    <cellStyle name="Separador de milhares 52" xfId="1232"/>
    <cellStyle name="Separador de milhares 52 2" xfId="1233"/>
    <cellStyle name="Separador de milhares 52 3" xfId="1234"/>
    <cellStyle name="Separador de milhares 53" xfId="1235"/>
    <cellStyle name="Separador de milhares 53 2" xfId="1236"/>
    <cellStyle name="Separador de milhares 53 3" xfId="1237"/>
    <cellStyle name="Separador de milhares 54" xfId="1238"/>
    <cellStyle name="Separador de milhares 54 2" xfId="1239"/>
    <cellStyle name="Separador de milhares 54 3" xfId="1240"/>
    <cellStyle name="Separador de milhares 55" xfId="1241"/>
    <cellStyle name="Separador de milhares 55 2" xfId="1242"/>
    <cellStyle name="Separador de milhares 55 3" xfId="1243"/>
    <cellStyle name="Separador de milhares 56" xfId="1244"/>
    <cellStyle name="Separador de milhares 56 2" xfId="1245"/>
    <cellStyle name="Separador de milhares 56 3" xfId="1246"/>
    <cellStyle name="Separador de milhares 57" xfId="1247"/>
    <cellStyle name="Separador de milhares 57 2" xfId="1248"/>
    <cellStyle name="Separador de milhares 57 3" xfId="1249"/>
    <cellStyle name="Separador de milhares 58" xfId="1250"/>
    <cellStyle name="Separador de milhares 58 2" xfId="1251"/>
    <cellStyle name="Separador de milhares 58 3" xfId="1252"/>
    <cellStyle name="Separador de milhares 59" xfId="1253"/>
    <cellStyle name="Separador de milhares 59 2" xfId="1254"/>
    <cellStyle name="Separador de milhares 59 3" xfId="1255"/>
    <cellStyle name="Separador de milhares 6" xfId="1256"/>
    <cellStyle name="Separador de milhares 6 2" xfId="1257"/>
    <cellStyle name="Separador de milhares 6 3" xfId="1258"/>
    <cellStyle name="Separador de milhares 60" xfId="1259"/>
    <cellStyle name="Separador de milhares 60 2" xfId="1260"/>
    <cellStyle name="Separador de milhares 60 3" xfId="1261"/>
    <cellStyle name="Separador de milhares 61" xfId="107"/>
    <cellStyle name="Separador de milhares 61 2" xfId="1262"/>
    <cellStyle name="Separador de milhares 61 3" xfId="1263"/>
    <cellStyle name="Separador de milhares 62" xfId="108"/>
    <cellStyle name="Separador de milhares 63" xfId="1264"/>
    <cellStyle name="Separador de milhares 64" xfId="25"/>
    <cellStyle name="Separador de milhares 65" xfId="1265"/>
    <cellStyle name="Separador de milhares 66" xfId="110"/>
    <cellStyle name="Separador de milhares 67" xfId="1266"/>
    <cellStyle name="Separador de milhares 68" xfId="114"/>
    <cellStyle name="Separador de milhares 69" xfId="1267"/>
    <cellStyle name="Separador de milhares 7" xfId="1268"/>
    <cellStyle name="Separador de milhares 7 2" xfId="1269"/>
    <cellStyle name="Separador de milhares 7 3" xfId="1270"/>
    <cellStyle name="Separador de milhares 70" xfId="117"/>
    <cellStyle name="Separador de milhares 71" xfId="1271"/>
    <cellStyle name="Separador de milhares 72" xfId="123"/>
    <cellStyle name="Separador de milhares 73" xfId="1272"/>
    <cellStyle name="Separador de milhares 74" xfId="120"/>
    <cellStyle name="Separador de milhares 75" xfId="1273"/>
    <cellStyle name="Separador de milhares 76" xfId="7"/>
    <cellStyle name="Separador de milhares 77" xfId="1274"/>
    <cellStyle name="Separador de milhares 78" xfId="1275"/>
    <cellStyle name="Separador de milhares 79" xfId="1276"/>
    <cellStyle name="Separador de milhares 8" xfId="1277"/>
    <cellStyle name="Separador de milhares 80" xfId="135"/>
    <cellStyle name="Separador de milhares 81" xfId="1278"/>
    <cellStyle name="Separador de milhares 82" xfId="129"/>
    <cellStyle name="Separador de milhares 83" xfId="1279"/>
    <cellStyle name="Separador de milhares 84" xfId="128"/>
    <cellStyle name="Separador de milhares 85" xfId="1280"/>
    <cellStyle name="Separador de milhares 86" xfId="43"/>
    <cellStyle name="Separador de milhares 87" xfId="1281"/>
    <cellStyle name="Separador de milhares 88" xfId="1282"/>
    <cellStyle name="Separador de milhares 89" xfId="21"/>
    <cellStyle name="Separador de milhares 9" xfId="1283"/>
    <cellStyle name="Separador de milhares 9 2" xfId="1284"/>
    <cellStyle name="Separador de milhares 90" xfId="1285"/>
    <cellStyle name="Separador de milhares 91" xfId="4"/>
    <cellStyle name="Separador de milhares 92" xfId="1286"/>
    <cellStyle name="Separador de milhares 93" xfId="74"/>
    <cellStyle name="Separador de milhares 94" xfId="1287"/>
    <cellStyle name="Separador de milhares 95" xfId="9"/>
    <cellStyle name="Separador de milhares 96" xfId="1288"/>
    <cellStyle name="Separador de milhares 97" xfId="61"/>
    <cellStyle name="Separador de milhares 98" xfId="1289"/>
    <cellStyle name="Separador de milhares 99" xfId="36"/>
    <cellStyle name="Título 1 1" xfId="1290"/>
    <cellStyle name="Título 1 1 1" xfId="1291"/>
    <cellStyle name="Título 1 1 1 1" xfId="1292"/>
    <cellStyle name="Título 1 1 1 1 1" xfId="1293"/>
    <cellStyle name="Título 1 1 1 1 1 1" xfId="1294"/>
    <cellStyle name="Título 1 1 1 1 1 1 1" xfId="1295"/>
    <cellStyle name="Título 1 1 1 1 1 1 1 1" xfId="1296"/>
    <cellStyle name="Título 1 1 1 1 1 1 1 1 1" xfId="1297"/>
    <cellStyle name="Título 1 1 1 1 1 1 1 1 2" xfId="1298"/>
    <cellStyle name="Título 1 1 1 2" xfId="1299"/>
    <cellStyle name="Título 1 1 1 2 2" xfId="1300"/>
    <cellStyle name="Título 1 1 1 2 3" xfId="1301"/>
    <cellStyle name="Título 1 1 1 2 4" xfId="1302"/>
    <cellStyle name="Título 1 1 1 3" xfId="1303"/>
    <cellStyle name="Título 1 1 1 4" xfId="1304"/>
    <cellStyle name="Título 1 1 1 5" xfId="1305"/>
    <cellStyle name="Título 1 1 2" xfId="1306"/>
    <cellStyle name="Título 1 1 2 2" xfId="1307"/>
    <cellStyle name="Título 1 1 2 3" xfId="1308"/>
    <cellStyle name="Título 1 1 2 4" xfId="1309"/>
    <cellStyle name="Título 1 1 3" xfId="1310"/>
    <cellStyle name="Título 1 1 4" xfId="1311"/>
    <cellStyle name="Título 1 1 5" xfId="13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Ceará: Exportações das principais frutas (2017)</a:t>
            </a:r>
          </a:p>
          <a:p>
            <a:pPr>
              <a:defRPr sz="1400"/>
            </a:pPr>
            <a:endParaRPr lang="en-US" sz="1400"/>
          </a:p>
        </c:rich>
      </c:tx>
      <c:layout/>
    </c:title>
    <c:view3D>
      <c:rotX val="75"/>
      <c:perspective val="30"/>
    </c:view3D>
    <c:plotArea>
      <c:layout>
        <c:manualLayout>
          <c:layoutTarget val="inner"/>
          <c:xMode val="edge"/>
          <c:yMode val="edge"/>
          <c:x val="0.27295057352864538"/>
          <c:y val="0.29582525255082681"/>
          <c:w val="0.42407929884596191"/>
          <c:h val="0.70156366306301743"/>
        </c:manualLayout>
      </c:layout>
      <c:pie3DChart>
        <c:varyColors val="1"/>
        <c:ser>
          <c:idx val="0"/>
          <c:order val="0"/>
          <c:tx>
            <c:strRef>
              <c:f>'CE Frutas 2010_MAIO2018'!$F$13:$F$21</c:f>
              <c:strCache>
                <c:ptCount val="1"/>
                <c:pt idx="0">
                  <c:v>ABACAXI BANANA COCO FIGO MAMÃO MANGA MELÃO MELANCIA  OUTRAS FRUTAS</c:v>
                </c:pt>
              </c:strCache>
            </c:strRef>
          </c:tx>
          <c:explosion val="25"/>
          <c:dPt>
            <c:idx val="4"/>
            <c:explosion val="13"/>
          </c:dPt>
          <c:dLbls>
            <c:dLbl>
              <c:idx val="0"/>
              <c:layout>
                <c:manualLayout>
                  <c:x val="-0.17475873412123644"/>
                  <c:y val="-0.117164575748624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Banana </a:t>
                    </a:r>
                  </a:p>
                  <a:p>
                    <a:r>
                      <a:rPr lang="en-US"/>
                      <a:t>1.134.720 ; 1,55%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1"/>
              <c:layout>
                <c:manualLayout>
                  <c:x val="6.5166422583415581E-2"/>
                  <c:y val="-0.134493116376869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Coco </a:t>
                    </a:r>
                  </a:p>
                  <a:p>
                    <a:r>
                      <a:rPr lang="en-US"/>
                      <a:t>25.548 </a:t>
                    </a:r>
                  </a:p>
                  <a:p>
                    <a:r>
                      <a:rPr lang="en-US"/>
                      <a:t>0,03%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2"/>
              <c:layout>
                <c:manualLayout>
                  <c:x val="0.24250946156409853"/>
                  <c:y val="-6.57082248563417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Mamão </a:t>
                    </a:r>
                  </a:p>
                  <a:p>
                    <a:r>
                      <a:rPr lang="en-US"/>
                      <a:t>3.641.248  4,99%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3"/>
              <c:layout>
                <c:manualLayout>
                  <c:x val="0.17427243696563394"/>
                  <c:y val="0.101758424746667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Manga </a:t>
                    </a:r>
                  </a:p>
                  <a:p>
                    <a:r>
                      <a:rPr lang="en-US"/>
                      <a:t>1.296.719  1,78%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4"/>
              <c:layout>
                <c:manualLayout>
                  <c:x val="0.17718941875072117"/>
                  <c:y val="-7.76790747727966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Melão </a:t>
                    </a:r>
                    <a:r>
                      <a:rPr lang="en-US" baseline="0"/>
                      <a:t> </a:t>
                    </a:r>
                    <a:r>
                      <a:rPr lang="en-US"/>
                      <a:t>  </a:t>
                    </a:r>
                  </a:p>
                  <a:p>
                    <a:r>
                      <a:rPr lang="en-US"/>
                      <a:t>53.383.481 73,12%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5"/>
              <c:layout>
                <c:manualLayout>
                  <c:x val="-0.18987881026239234"/>
                  <c:y val="0.1904760487514638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Melancia </a:t>
                    </a:r>
                  </a:p>
                  <a:p>
                    <a:r>
                      <a:rPr lang="en-US"/>
                      <a:t>12.461.145  17,07%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6"/>
              <c:layout>
                <c:manualLayout>
                  <c:x val="-0.32949063323847655"/>
                  <c:y val="2.35596650770766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Outras frutas</a:t>
                    </a:r>
                  </a:p>
                  <a:p>
                    <a:r>
                      <a:rPr lang="en-US"/>
                      <a:t>1.063.104  1,46%</a:t>
                    </a:r>
                  </a:p>
                </c:rich>
              </c:tx>
              <c:showVal val="1"/>
              <c:showCatName val="1"/>
              <c:showPercent val="1"/>
            </c:dLbl>
            <c:numFmt formatCode="0.0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  <c:showCatName val="1"/>
            <c:showPercent val="1"/>
            <c:showLeaderLines val="1"/>
          </c:dLbls>
          <c:cat>
            <c:strRef>
              <c:f>'CE Frutas 2010_MAIO2018'!$F$14:$F$21</c:f>
              <c:strCache>
                <c:ptCount val="7"/>
                <c:pt idx="0">
                  <c:v>BANANA</c:v>
                </c:pt>
                <c:pt idx="1">
                  <c:v>COCO</c:v>
                </c:pt>
                <c:pt idx="2">
                  <c:v>MAMÃO</c:v>
                </c:pt>
                <c:pt idx="3">
                  <c:v>MANGA</c:v>
                </c:pt>
                <c:pt idx="4">
                  <c:v>MELÃO</c:v>
                </c:pt>
                <c:pt idx="5">
                  <c:v>MELANCIA </c:v>
                </c:pt>
                <c:pt idx="6">
                  <c:v>OUTRAS FRUTAS</c:v>
                </c:pt>
              </c:strCache>
            </c:strRef>
          </c:cat>
          <c:val>
            <c:numRef>
              <c:f>'CE Frutas 2010_MAIO2018'!$BA$14:$BA$21</c:f>
              <c:numCache>
                <c:formatCode>_(* #,##0_);_(* \(#,##0\);_(* "-"??_);_(@_)</c:formatCode>
                <c:ptCount val="7"/>
                <c:pt idx="0">
                  <c:v>1134720</c:v>
                </c:pt>
                <c:pt idx="1">
                  <c:v>25548</c:v>
                </c:pt>
                <c:pt idx="2">
                  <c:v>3641248</c:v>
                </c:pt>
                <c:pt idx="3">
                  <c:v>1296719</c:v>
                </c:pt>
                <c:pt idx="4">
                  <c:v>53383481</c:v>
                </c:pt>
                <c:pt idx="5">
                  <c:v>12461145</c:v>
                </c:pt>
                <c:pt idx="6" formatCode="_(* #,##0_);_(* \(#,##0\);_(* \-??_);_(@_)">
                  <c:v>1063104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ln w="0"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274" footer="0.31496062000000274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>
                <a:latin typeface="Arial" pitchFamily="34" charset="0"/>
                <a:cs typeface="Arial" pitchFamily="34" charset="0"/>
              </a:rPr>
              <a:t>Ceará: Principais destinos</a:t>
            </a:r>
            <a:r>
              <a:rPr lang="pt-BR" sz="1400" baseline="0">
                <a:latin typeface="Arial" pitchFamily="34" charset="0"/>
                <a:cs typeface="Arial" pitchFamily="34" charset="0"/>
              </a:rPr>
              <a:t> exportações de frutas </a:t>
            </a:r>
          </a:p>
          <a:p>
            <a:pPr>
              <a:defRPr sz="1400"/>
            </a:pPr>
            <a:r>
              <a:rPr lang="pt-BR" sz="1400" baseline="0">
                <a:latin typeface="Arial" pitchFamily="34" charset="0"/>
                <a:cs typeface="Arial" pitchFamily="34" charset="0"/>
              </a:rPr>
              <a:t>(2017)</a:t>
            </a:r>
            <a:endParaRPr lang="pt-BR" sz="14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5511811023622077"/>
          <c:y val="0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16210323962790971"/>
          <c:y val="0.44495833626717018"/>
          <c:w val="0.66944444444444551"/>
          <c:h val="0.55245956640741012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3.3120985394341107E-2"/>
                  <c:y val="-0.1569848423975293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HOLANDA 35.850.199; 53,39%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1"/>
              <c:layout>
                <c:manualLayout>
                  <c:x val="9.8403326121786878E-4"/>
                  <c:y val="4.28363742502270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REINO UNIDO 18.509.825; 27,57%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2"/>
              <c:layout>
                <c:manualLayout>
                  <c:x val="-0.13587358042547151"/>
                  <c:y val="9.64182663082553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ESPANHA 9.518.682; 14,18%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3"/>
              <c:layout>
                <c:manualLayout>
                  <c:x val="-0.2054553525411725"/>
                  <c:y val="-5.39622147792776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ARGENTINA 1.187.741; 1,77%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4"/>
              <c:layout>
                <c:manualLayout>
                  <c:x val="-1.3884045961193082E-3"/>
                  <c:y val="-0.147637333413897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ALEMANHA</a:t>
                    </a:r>
                  </a:p>
                  <a:p>
                    <a:r>
                      <a:rPr lang="en-US"/>
                      <a:t>1.178.654; 1,76%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5"/>
              <c:layout>
                <c:manualLayout>
                  <c:x val="0.17341257613755431"/>
                  <c:y val="-0.1228111038641616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CANADÁ 534.954; 0,80%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6"/>
              <c:layout>
                <c:manualLayout>
                  <c:x val="0.37449356915531795"/>
                  <c:y val="-2.16759587068443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EST. UNIDOS 366.456; 0,55%</a:t>
                    </a:r>
                  </a:p>
                </c:rich>
              </c:tx>
              <c:showVal val="1"/>
              <c:showCatName val="1"/>
              <c:showPercent val="1"/>
            </c:dLbl>
            <c:numFmt formatCode="0.00%" sourceLinked="0"/>
            <c:txPr>
              <a:bodyPr/>
              <a:lstStyle/>
              <a:p>
                <a:pPr>
                  <a:defRPr sz="1200" b="1"/>
                </a:pPr>
                <a:endParaRPr lang="pt-BR"/>
              </a:p>
            </c:txPr>
            <c:showVal val="1"/>
            <c:showCatName val="1"/>
            <c:showPercent val="1"/>
            <c:showLeaderLines val="1"/>
          </c:dLbls>
          <c:cat>
            <c:strRef>
              <c:f>[1]Plan4!$U$2:$U$8</c:f>
              <c:strCache>
                <c:ptCount val="7"/>
                <c:pt idx="0">
                  <c:v>HOLANDA</c:v>
                </c:pt>
                <c:pt idx="1">
                  <c:v>REINO UNIDO</c:v>
                </c:pt>
                <c:pt idx="2">
                  <c:v>ESPANHA</c:v>
                </c:pt>
                <c:pt idx="3">
                  <c:v>ARGENTINA</c:v>
                </c:pt>
                <c:pt idx="4">
                  <c:v>ALEMANHA</c:v>
                </c:pt>
                <c:pt idx="5">
                  <c:v>CANADÁ</c:v>
                </c:pt>
                <c:pt idx="6">
                  <c:v>EST. UNIDOS</c:v>
                </c:pt>
              </c:strCache>
            </c:strRef>
          </c:cat>
          <c:val>
            <c:numRef>
              <c:f>[1]Plan4!$AB$2:$AB$8</c:f>
              <c:numCache>
                <c:formatCode>General</c:formatCode>
                <c:ptCount val="7"/>
                <c:pt idx="0">
                  <c:v>35850199</c:v>
                </c:pt>
                <c:pt idx="1">
                  <c:v>18509825</c:v>
                </c:pt>
                <c:pt idx="2">
                  <c:v>9518682</c:v>
                </c:pt>
                <c:pt idx="3">
                  <c:v>1187741</c:v>
                </c:pt>
                <c:pt idx="4">
                  <c:v>1178654</c:v>
                </c:pt>
                <c:pt idx="5">
                  <c:v>534954</c:v>
                </c:pt>
                <c:pt idx="6">
                  <c:v>366456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ln>
      <a:noFill/>
    </a:ln>
  </c:spPr>
  <c:printSettings>
    <c:headerFooter/>
    <c:pageMargins b="0.78740157499999996" l="0.511811024" r="0.511811024" t="0.78740157499999996" header="0.31496062000000052" footer="0.3149606200000005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layout/>
    </c:title>
    <c:plotArea>
      <c:layout>
        <c:manualLayout>
          <c:layoutTarget val="inner"/>
          <c:xMode val="edge"/>
          <c:yMode val="edge"/>
          <c:x val="0.21060206404547691"/>
          <c:y val="0.16564939850498991"/>
          <c:w val="0.78663397796668455"/>
          <c:h val="0.76379587403791704"/>
        </c:manualLayout>
      </c:layout>
      <c:lineChart>
        <c:grouping val="standard"/>
        <c:ser>
          <c:idx val="0"/>
          <c:order val="0"/>
          <c:tx>
            <c:strRef>
              <c:f>'CE Agronegocios2010_MAIO2018'!$E$15</c:f>
              <c:strCache>
                <c:ptCount val="1"/>
                <c:pt idx="0">
                  <c:v>SUCOS DE FRUTAS 4</c:v>
                </c:pt>
              </c:strCache>
            </c:strRef>
          </c:tx>
          <c:cat>
            <c:numRef>
              <c:f>'CE Agronegocios2010_MAIO2018'!$F$10:$BB$10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'CE Agronegocios2010_MAIO2018'!$F$15:$BB$15</c:f>
              <c:numCache>
                <c:formatCode>_(* #,##0_);_(* \(#,##0\);_(* \-??_);_(@_)</c:formatCode>
                <c:ptCount val="7"/>
                <c:pt idx="0">
                  <c:v>29598539</c:v>
                </c:pt>
                <c:pt idx="1">
                  <c:v>39875979</c:v>
                </c:pt>
                <c:pt idx="2">
                  <c:v>45840727</c:v>
                </c:pt>
                <c:pt idx="3" formatCode="_(* #,##0_);_(* \(#,##0\);_(* &quot;-&quot;??_);_(@_)">
                  <c:v>42978583</c:v>
                </c:pt>
                <c:pt idx="4" formatCode="_(* #,##0_);_(* \(#,##0\);_(* &quot;-&quot;??_);_(@_)">
                  <c:v>39955932</c:v>
                </c:pt>
                <c:pt idx="5" formatCode="_(* #,##0_);_(* \(#,##0\);_(* &quot;-&quot;??_);_(@_)">
                  <c:v>45193260</c:v>
                </c:pt>
                <c:pt idx="6" formatCode="_(* #,##0_);_(* \(#,##0\);_(* &quot;-&quot;??_);_(@_)">
                  <c:v>66408087</c:v>
                </c:pt>
              </c:numCache>
            </c:numRef>
          </c:val>
        </c:ser>
        <c:marker val="1"/>
        <c:axId val="155235840"/>
        <c:axId val="155237376"/>
      </c:lineChart>
      <c:catAx>
        <c:axId val="155235840"/>
        <c:scaling>
          <c:orientation val="minMax"/>
        </c:scaling>
        <c:axPos val="b"/>
        <c:numFmt formatCode="General" sourceLinked="1"/>
        <c:tickLblPos val="nextTo"/>
        <c:crossAx val="155237376"/>
        <c:crosses val="autoZero"/>
        <c:auto val="1"/>
        <c:lblAlgn val="ctr"/>
        <c:lblOffset val="100"/>
      </c:catAx>
      <c:valAx>
        <c:axId val="155237376"/>
        <c:scaling>
          <c:orientation val="minMax"/>
        </c:scaling>
        <c:axPos val="l"/>
        <c:majorGridlines/>
        <c:numFmt formatCode="_(* #,##0_);_(* \(#,##0\);_(* \-??_);_(@_)" sourceLinked="1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55235840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485" footer="0.3149606200000048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en-US"/>
              <a:t>FRUTAS </a:t>
            </a:r>
          </a:p>
        </c:rich>
      </c:tx>
      <c:layout>
        <c:manualLayout>
          <c:xMode val="edge"/>
          <c:yMode val="edge"/>
          <c:x val="0.41694763278968444"/>
          <c:y val="2.6214261220634201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'CE Agronegocios2010_MAIO2018'!$E$13</c:f>
              <c:strCache>
                <c:ptCount val="1"/>
                <c:pt idx="0">
                  <c:v>FRUTAS TOTAL3</c:v>
                </c:pt>
              </c:strCache>
            </c:strRef>
          </c:tx>
          <c:cat>
            <c:numRef>
              <c:f>'CE Agronegocios2010_MAIO2018'!$F$10:$BB$10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'CE Agronegocios2010_MAIO2018'!$F$13:$BB$13</c:f>
              <c:numCache>
                <c:formatCode>_(* #,##0_);_(* \(#,##0\);_(* "-"??_);_(@_)</c:formatCode>
                <c:ptCount val="7"/>
                <c:pt idx="0" formatCode="_(* #,##0_);_(* \(#,##0\);_(* \-??_);_(@_)">
                  <c:v>99162867</c:v>
                </c:pt>
                <c:pt idx="1">
                  <c:v>102390774</c:v>
                </c:pt>
                <c:pt idx="2">
                  <c:v>108289898</c:v>
                </c:pt>
                <c:pt idx="3">
                  <c:v>117037815</c:v>
                </c:pt>
                <c:pt idx="4">
                  <c:v>114404662</c:v>
                </c:pt>
                <c:pt idx="5">
                  <c:v>118927151</c:v>
                </c:pt>
                <c:pt idx="6">
                  <c:v>99363090</c:v>
                </c:pt>
              </c:numCache>
            </c:numRef>
          </c:val>
        </c:ser>
        <c:marker val="1"/>
        <c:axId val="155330816"/>
        <c:axId val="155332608"/>
      </c:lineChart>
      <c:catAx>
        <c:axId val="155330816"/>
        <c:scaling>
          <c:orientation val="minMax"/>
        </c:scaling>
        <c:axPos val="b"/>
        <c:numFmt formatCode="General" sourceLinked="1"/>
        <c:tickLblPos val="nextTo"/>
        <c:crossAx val="155332608"/>
        <c:crosses val="autoZero"/>
        <c:auto val="1"/>
        <c:lblAlgn val="ctr"/>
        <c:lblOffset val="100"/>
      </c:catAx>
      <c:valAx>
        <c:axId val="155332608"/>
        <c:scaling>
          <c:orientation val="minMax"/>
        </c:scaling>
        <c:axPos val="l"/>
        <c:majorGridlines/>
        <c:numFmt formatCode="_(* #,##0_);_(* \(#,##0\);_(* \-??_);_(@_)" sourceLinked="1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55330816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491" footer="0.3149606200000049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en-US"/>
              <a:t>FRUTAS E</a:t>
            </a:r>
            <a:r>
              <a:rPr lang="en-US" baseline="0"/>
              <a:t> SUCOS </a:t>
            </a:r>
            <a:endParaRPr lang="en-US"/>
          </a:p>
        </c:rich>
      </c:tx>
      <c:layout>
        <c:manualLayout>
          <c:xMode val="edge"/>
          <c:yMode val="edge"/>
          <c:x val="0.28980555555555582"/>
          <c:y val="1.3888888888889129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'CE Agronegocios2010_MAIO2018'!$E$13</c:f>
              <c:strCache>
                <c:ptCount val="1"/>
                <c:pt idx="0">
                  <c:v>FRUTAS TOTAL3</c:v>
                </c:pt>
              </c:strCache>
            </c:strRef>
          </c:tx>
          <c:cat>
            <c:numRef>
              <c:f>'CE Agronegocios2010_MAIO2018'!$F$10:$BB$10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'CE Agronegocios2010_MAIO2018'!$F$13:$BB$13</c:f>
              <c:numCache>
                <c:formatCode>_(* #,##0_);_(* \(#,##0\);_(* "-"??_);_(@_)</c:formatCode>
                <c:ptCount val="7"/>
                <c:pt idx="0" formatCode="_(* #,##0_);_(* \(#,##0\);_(* \-??_);_(@_)">
                  <c:v>99162867</c:v>
                </c:pt>
                <c:pt idx="1">
                  <c:v>102390774</c:v>
                </c:pt>
                <c:pt idx="2">
                  <c:v>108289898</c:v>
                </c:pt>
                <c:pt idx="3">
                  <c:v>117037815</c:v>
                </c:pt>
                <c:pt idx="4">
                  <c:v>114404662</c:v>
                </c:pt>
                <c:pt idx="5">
                  <c:v>118927151</c:v>
                </c:pt>
                <c:pt idx="6">
                  <c:v>99363090</c:v>
                </c:pt>
              </c:numCache>
            </c:numRef>
          </c:val>
        </c:ser>
        <c:ser>
          <c:idx val="1"/>
          <c:order val="1"/>
          <c:tx>
            <c:strRef>
              <c:f>'CE Agronegocios2010_MAIO2018'!$E$15</c:f>
              <c:strCache>
                <c:ptCount val="1"/>
                <c:pt idx="0">
                  <c:v>SUCOS DE FRUTAS 4</c:v>
                </c:pt>
              </c:strCache>
            </c:strRef>
          </c:tx>
          <c:val>
            <c:numRef>
              <c:f>'CE Agronegocios2010_MAIO2018'!$F$15:$BB$15</c:f>
              <c:numCache>
                <c:formatCode>_(* #,##0_);_(* \(#,##0\);_(* \-??_);_(@_)</c:formatCode>
                <c:ptCount val="7"/>
                <c:pt idx="0">
                  <c:v>29598539</c:v>
                </c:pt>
                <c:pt idx="1">
                  <c:v>39875979</c:v>
                </c:pt>
                <c:pt idx="2">
                  <c:v>45840727</c:v>
                </c:pt>
                <c:pt idx="3" formatCode="_(* #,##0_);_(* \(#,##0\);_(* &quot;-&quot;??_);_(@_)">
                  <c:v>42978583</c:v>
                </c:pt>
                <c:pt idx="4" formatCode="_(* #,##0_);_(* \(#,##0\);_(* &quot;-&quot;??_);_(@_)">
                  <c:v>39955932</c:v>
                </c:pt>
                <c:pt idx="5" formatCode="_(* #,##0_);_(* \(#,##0\);_(* &quot;-&quot;??_);_(@_)">
                  <c:v>45193260</c:v>
                </c:pt>
                <c:pt idx="6" formatCode="_(* #,##0_);_(* \(#,##0\);_(* &quot;-&quot;??_);_(@_)">
                  <c:v>66408087</c:v>
                </c:pt>
              </c:numCache>
            </c:numRef>
          </c:val>
        </c:ser>
        <c:marker val="1"/>
        <c:axId val="155361280"/>
        <c:axId val="155362816"/>
      </c:lineChart>
      <c:catAx>
        <c:axId val="155361280"/>
        <c:scaling>
          <c:orientation val="minMax"/>
        </c:scaling>
        <c:axPos val="b"/>
        <c:numFmt formatCode="General" sourceLinked="1"/>
        <c:tickLblPos val="nextTo"/>
        <c:crossAx val="155362816"/>
        <c:crosses val="autoZero"/>
        <c:auto val="1"/>
        <c:lblAlgn val="ctr"/>
        <c:lblOffset val="100"/>
      </c:catAx>
      <c:valAx>
        <c:axId val="155362816"/>
        <c:scaling>
          <c:orientation val="minMax"/>
        </c:scaling>
        <c:axPos val="l"/>
        <c:majorGridlines/>
        <c:numFmt formatCode="_(* #,##0_);_(* \(#,##0\);_(* \-??_);_(@_)" sourceLinked="1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55361280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496" footer="0.3149606200000049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6" Type="http://schemas.openxmlformats.org/officeDocument/2006/relationships/image" Target="../media/image31.pn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pn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566420</xdr:colOff>
      <xdr:row>4</xdr:row>
      <xdr:rowOff>34925</xdr:rowOff>
    </xdr:from>
    <xdr:to>
      <xdr:col>13</xdr:col>
      <xdr:colOff>99695</xdr:colOff>
      <xdr:row>10</xdr:row>
      <xdr:rowOff>34926</xdr:rowOff>
    </xdr:to>
    <xdr:sp macro="" textlink="" fLocksText="0">
      <xdr:nvSpPr>
        <xdr:cNvPr id="2" name="Text Box 39"/>
        <xdr:cNvSpPr txBox="1">
          <a:spLocks noChangeArrowheads="1"/>
        </xdr:cNvSpPr>
      </xdr:nvSpPr>
      <xdr:spPr bwMode="auto">
        <a:xfrm>
          <a:off x="680720" y="1216025"/>
          <a:ext cx="8077200" cy="108585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endParaRPr lang="pt-BR" sz="20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EXPORTAÇÕES DO CEARÁ  </a:t>
          </a: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 FOCO NO AGRONEGÓCIO</a:t>
          </a: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35334</xdr:colOff>
      <xdr:row>17</xdr:row>
      <xdr:rowOff>152399</xdr:rowOff>
    </xdr:from>
    <xdr:to>
      <xdr:col>3</xdr:col>
      <xdr:colOff>457201</xdr:colOff>
      <xdr:row>55</xdr:row>
      <xdr:rowOff>111125</xdr:rowOff>
    </xdr:to>
    <xdr:grpSp>
      <xdr:nvGrpSpPr>
        <xdr:cNvPr id="3" name="Group 40"/>
        <xdr:cNvGrpSpPr>
          <a:grpSpLocks/>
        </xdr:cNvGrpSpPr>
      </xdr:nvGrpSpPr>
      <xdr:grpSpPr bwMode="auto">
        <a:xfrm>
          <a:off x="35334" y="3686174"/>
          <a:ext cx="1793467" cy="6854826"/>
          <a:chOff x="262" y="4541"/>
          <a:chExt cx="2478" cy="7984"/>
        </a:xfrm>
      </xdr:grpSpPr>
      <xdr:grpSp>
        <xdr:nvGrpSpPr>
          <xdr:cNvPr id="4" name="Group 41"/>
          <xdr:cNvGrpSpPr>
            <a:grpSpLocks/>
          </xdr:cNvGrpSpPr>
        </xdr:nvGrpSpPr>
        <xdr:grpSpPr bwMode="auto">
          <a:xfrm>
            <a:off x="292" y="4541"/>
            <a:ext cx="2442" cy="1684"/>
            <a:chOff x="292" y="4541"/>
            <a:chExt cx="2442" cy="1684"/>
          </a:xfrm>
        </xdr:grpSpPr>
        <xdr:pic>
          <xdr:nvPicPr>
            <xdr:cNvPr id="17" name="Picture 4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292" y="4541"/>
              <a:ext cx="2442" cy="168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8" name="Text Box 43"/>
            <xdr:cNvSpPr txBox="1">
              <a:spLocks noChangeArrowheads="1"/>
            </xdr:cNvSpPr>
          </xdr:nvSpPr>
          <xdr:spPr bwMode="auto">
            <a:xfrm>
              <a:off x="531" y="4824"/>
              <a:ext cx="1913" cy="79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Flores</a:t>
              </a:r>
            </a:p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Tropicais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5" name="Group 44"/>
          <xdr:cNvGrpSpPr>
            <a:grpSpLocks/>
          </xdr:cNvGrpSpPr>
        </xdr:nvGrpSpPr>
        <xdr:grpSpPr bwMode="auto">
          <a:xfrm>
            <a:off x="268" y="6155"/>
            <a:ext cx="2467" cy="1580"/>
            <a:chOff x="268" y="6155"/>
            <a:chExt cx="2467" cy="1580"/>
          </a:xfrm>
        </xdr:grpSpPr>
        <xdr:pic>
          <xdr:nvPicPr>
            <xdr:cNvPr id="15" name="Picture 4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/>
            <a:srcRect/>
            <a:stretch>
              <a:fillRect/>
            </a:stretch>
          </xdr:blipFill>
          <xdr:spPr bwMode="auto">
            <a:xfrm>
              <a:off x="268" y="6155"/>
              <a:ext cx="2467" cy="158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6" name="Text Box 46"/>
            <xdr:cNvSpPr txBox="1">
              <a:spLocks noChangeArrowheads="1"/>
            </xdr:cNvSpPr>
          </xdr:nvSpPr>
          <xdr:spPr bwMode="auto">
            <a:xfrm>
              <a:off x="609" y="6604"/>
              <a:ext cx="1336" cy="50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Rosas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6" name="Group 47"/>
          <xdr:cNvGrpSpPr>
            <a:grpSpLocks/>
          </xdr:cNvGrpSpPr>
        </xdr:nvGrpSpPr>
        <xdr:grpSpPr bwMode="auto">
          <a:xfrm>
            <a:off x="262" y="7726"/>
            <a:ext cx="2470" cy="1514"/>
            <a:chOff x="262" y="7726"/>
            <a:chExt cx="2470" cy="1514"/>
          </a:xfrm>
        </xdr:grpSpPr>
        <xdr:pic>
          <xdr:nvPicPr>
            <xdr:cNvPr id="13" name="Picture 4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/>
            <a:srcRect/>
            <a:stretch>
              <a:fillRect/>
            </a:stretch>
          </xdr:blipFill>
          <xdr:spPr bwMode="auto">
            <a:xfrm>
              <a:off x="262" y="7726"/>
              <a:ext cx="2470" cy="151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4" name="Text Box 49"/>
            <xdr:cNvSpPr txBox="1">
              <a:spLocks noChangeArrowheads="1"/>
            </xdr:cNvSpPr>
          </xdr:nvSpPr>
          <xdr:spPr bwMode="auto">
            <a:xfrm>
              <a:off x="436" y="8124"/>
              <a:ext cx="1943" cy="5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Castanha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" name="Group 50"/>
          <xdr:cNvGrpSpPr>
            <a:grpSpLocks/>
          </xdr:cNvGrpSpPr>
        </xdr:nvGrpSpPr>
        <xdr:grpSpPr bwMode="auto">
          <a:xfrm>
            <a:off x="272" y="9244"/>
            <a:ext cx="2468" cy="1641"/>
            <a:chOff x="272" y="9244"/>
            <a:chExt cx="2468" cy="1641"/>
          </a:xfrm>
        </xdr:grpSpPr>
        <xdr:pic>
          <xdr:nvPicPr>
            <xdr:cNvPr id="11" name="Picture 5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/>
            <a:srcRect/>
            <a:stretch>
              <a:fillRect/>
            </a:stretch>
          </xdr:blipFill>
          <xdr:spPr bwMode="auto">
            <a:xfrm>
              <a:off x="272" y="9244"/>
              <a:ext cx="2468" cy="1641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2" name="Text Box 52"/>
            <xdr:cNvSpPr txBox="1">
              <a:spLocks noChangeArrowheads="1"/>
            </xdr:cNvSpPr>
          </xdr:nvSpPr>
          <xdr:spPr bwMode="auto">
            <a:xfrm>
              <a:off x="702" y="9990"/>
              <a:ext cx="1412" cy="431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Frutas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chemeClr val="bg1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8" name="Group 53"/>
          <xdr:cNvGrpSpPr>
            <a:grpSpLocks/>
          </xdr:cNvGrpSpPr>
        </xdr:nvGrpSpPr>
        <xdr:grpSpPr bwMode="auto">
          <a:xfrm>
            <a:off x="268" y="10985"/>
            <a:ext cx="2426" cy="1540"/>
            <a:chOff x="268" y="10985"/>
            <a:chExt cx="2426" cy="1540"/>
          </a:xfrm>
        </xdr:grpSpPr>
        <xdr:pic>
          <xdr:nvPicPr>
            <xdr:cNvPr id="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/>
            <a:srcRect/>
            <a:stretch>
              <a:fillRect/>
            </a:stretch>
          </xdr:blipFill>
          <xdr:spPr bwMode="auto">
            <a:xfrm>
              <a:off x="268" y="10985"/>
              <a:ext cx="2426" cy="154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" name="Text Box 55"/>
            <xdr:cNvSpPr txBox="1">
              <a:spLocks noChangeArrowheads="1"/>
            </xdr:cNvSpPr>
          </xdr:nvSpPr>
          <xdr:spPr bwMode="auto">
            <a:xfrm>
              <a:off x="673" y="11563"/>
              <a:ext cx="1533" cy="48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Couros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10</xdr:col>
      <xdr:colOff>624228</xdr:colOff>
      <xdr:row>18</xdr:row>
      <xdr:rowOff>9524</xdr:rowOff>
    </xdr:from>
    <xdr:to>
      <xdr:col>14</xdr:col>
      <xdr:colOff>234994</xdr:colOff>
      <xdr:row>55</xdr:row>
      <xdr:rowOff>133651</xdr:rowOff>
    </xdr:to>
    <xdr:grpSp>
      <xdr:nvGrpSpPr>
        <xdr:cNvPr id="19" name="Group 56"/>
        <xdr:cNvGrpSpPr>
          <a:grpSpLocks/>
        </xdr:cNvGrpSpPr>
      </xdr:nvGrpSpPr>
      <xdr:grpSpPr bwMode="auto">
        <a:xfrm>
          <a:off x="7063128" y="3724274"/>
          <a:ext cx="2144416" cy="6839252"/>
          <a:chOff x="10013" y="4601"/>
          <a:chExt cx="2508" cy="7915"/>
        </a:xfrm>
      </xdr:grpSpPr>
      <xdr:grpSp>
        <xdr:nvGrpSpPr>
          <xdr:cNvPr id="20" name="Group 57"/>
          <xdr:cNvGrpSpPr>
            <a:grpSpLocks/>
          </xdr:cNvGrpSpPr>
        </xdr:nvGrpSpPr>
        <xdr:grpSpPr bwMode="auto">
          <a:xfrm>
            <a:off x="10054" y="4601"/>
            <a:ext cx="2467" cy="1649"/>
            <a:chOff x="10054" y="4601"/>
            <a:chExt cx="2467" cy="1649"/>
          </a:xfrm>
        </xdr:grpSpPr>
        <xdr:pic>
          <xdr:nvPicPr>
            <xdr:cNvPr id="33" name="Picture 5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/>
            <a:srcRect/>
            <a:stretch>
              <a:fillRect/>
            </a:stretch>
          </xdr:blipFill>
          <xdr:spPr bwMode="auto">
            <a:xfrm>
              <a:off x="10054" y="4601"/>
              <a:ext cx="2467" cy="164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4" name="Text Box 59"/>
            <xdr:cNvSpPr txBox="1">
              <a:spLocks noChangeArrowheads="1"/>
            </xdr:cNvSpPr>
          </xdr:nvSpPr>
          <xdr:spPr bwMode="auto">
            <a:xfrm>
              <a:off x="10742" y="5146"/>
              <a:ext cx="757" cy="44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Mel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1" name="Group 60"/>
          <xdr:cNvGrpSpPr>
            <a:grpSpLocks/>
          </xdr:cNvGrpSpPr>
        </xdr:nvGrpSpPr>
        <xdr:grpSpPr bwMode="auto">
          <a:xfrm>
            <a:off x="10052" y="6299"/>
            <a:ext cx="2449" cy="1546"/>
            <a:chOff x="10052" y="6299"/>
            <a:chExt cx="2449" cy="1546"/>
          </a:xfrm>
        </xdr:grpSpPr>
        <xdr:pic>
          <xdr:nvPicPr>
            <xdr:cNvPr id="31" name="Picture 6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0052" y="6299"/>
              <a:ext cx="2449" cy="15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2" name="Text Box 62"/>
            <xdr:cNvSpPr txBox="1">
              <a:spLocks noChangeArrowheads="1"/>
            </xdr:cNvSpPr>
          </xdr:nvSpPr>
          <xdr:spPr bwMode="auto">
            <a:xfrm>
              <a:off x="10496" y="6746"/>
              <a:ext cx="1476" cy="4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Pescado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2" name="Group 63"/>
          <xdr:cNvGrpSpPr>
            <a:grpSpLocks/>
          </xdr:cNvGrpSpPr>
        </xdr:nvGrpSpPr>
        <xdr:grpSpPr bwMode="auto">
          <a:xfrm>
            <a:off x="10013" y="7921"/>
            <a:ext cx="2483" cy="1630"/>
            <a:chOff x="10013" y="7921"/>
            <a:chExt cx="2483" cy="1630"/>
          </a:xfrm>
        </xdr:grpSpPr>
        <xdr:pic>
          <xdr:nvPicPr>
            <xdr:cNvPr id="29" name="Picture 6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/>
            <a:srcRect/>
            <a:stretch>
              <a:fillRect/>
            </a:stretch>
          </xdr:blipFill>
          <xdr:spPr bwMode="auto">
            <a:xfrm>
              <a:off x="10013" y="7921"/>
              <a:ext cx="2483" cy="163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0" name="Text Box 65"/>
            <xdr:cNvSpPr txBox="1">
              <a:spLocks noChangeArrowheads="1"/>
            </xdr:cNvSpPr>
          </xdr:nvSpPr>
          <xdr:spPr bwMode="auto">
            <a:xfrm>
              <a:off x="10538" y="8465"/>
              <a:ext cx="1564" cy="46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Camarão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3" name="Group 66"/>
          <xdr:cNvGrpSpPr>
            <a:grpSpLocks/>
          </xdr:cNvGrpSpPr>
        </xdr:nvGrpSpPr>
        <xdr:grpSpPr bwMode="auto">
          <a:xfrm>
            <a:off x="10036" y="9536"/>
            <a:ext cx="2462" cy="1525"/>
            <a:chOff x="10036" y="9536"/>
            <a:chExt cx="2462" cy="1525"/>
          </a:xfrm>
        </xdr:grpSpPr>
        <xdr:pic>
          <xdr:nvPicPr>
            <xdr:cNvPr id="27" name="Picture 6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 b="31125"/>
            <a:stretch>
              <a:fillRect/>
            </a:stretch>
          </xdr:blipFill>
          <xdr:spPr bwMode="auto">
            <a:xfrm>
              <a:off x="10036" y="9536"/>
              <a:ext cx="2462" cy="152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8" name="Text Box 68"/>
            <xdr:cNvSpPr txBox="1">
              <a:spLocks noChangeArrowheads="1"/>
            </xdr:cNvSpPr>
          </xdr:nvSpPr>
          <xdr:spPr bwMode="auto">
            <a:xfrm>
              <a:off x="10576" y="10073"/>
              <a:ext cx="1480" cy="356"/>
            </a:xfrm>
            <a:prstGeom prst="rect">
              <a:avLst/>
            </a:prstGeom>
            <a:solidFill>
              <a:schemeClr val="bg1"/>
            </a:solidFill>
            <a:ln w="9525">
              <a:noFill/>
              <a:round/>
              <a:headEnd/>
              <a:tailEnd/>
            </a:ln>
            <a:effectLst/>
          </xdr:spPr>
          <xdr:txBody>
            <a:bodyPr vertOverflow="clip" wrap="square" lIns="90000" tIns="46800" rIns="90000" bIns="46800" anchor="t" upright="1"/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000000"/>
                  </a:solidFill>
                  <a:latin typeface="Tahoma"/>
                  <a:cs typeface="Tahoma"/>
                </a:rPr>
                <a:t>Calçados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4" name="Group 69"/>
          <xdr:cNvGrpSpPr>
            <a:grpSpLocks/>
          </xdr:cNvGrpSpPr>
        </xdr:nvGrpSpPr>
        <xdr:grpSpPr bwMode="auto">
          <a:xfrm>
            <a:off x="10062" y="11047"/>
            <a:ext cx="2438" cy="1469"/>
            <a:chOff x="10062" y="11047"/>
            <a:chExt cx="2438" cy="1469"/>
          </a:xfrm>
        </xdr:grpSpPr>
        <xdr:pic>
          <xdr:nvPicPr>
            <xdr:cNvPr id="25" name="Picture 7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 r="28172"/>
            <a:stretch>
              <a:fillRect/>
            </a:stretch>
          </xdr:blipFill>
          <xdr:spPr bwMode="auto">
            <a:xfrm>
              <a:off x="10062" y="11047"/>
              <a:ext cx="2438" cy="146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6" name="Text Box 71"/>
            <xdr:cNvSpPr txBox="1">
              <a:spLocks noChangeArrowheads="1"/>
            </xdr:cNvSpPr>
          </xdr:nvSpPr>
          <xdr:spPr bwMode="auto">
            <a:xfrm>
              <a:off x="10673" y="11847"/>
              <a:ext cx="1110" cy="49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Sucos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3</xdr:col>
      <xdr:colOff>419100</xdr:colOff>
      <xdr:row>17</xdr:row>
      <xdr:rowOff>161924</xdr:rowOff>
    </xdr:from>
    <xdr:to>
      <xdr:col>11</xdr:col>
      <xdr:colOff>47625</xdr:colOff>
      <xdr:row>56</xdr:row>
      <xdr:rowOff>0</xdr:rowOff>
    </xdr:to>
    <xdr:pic>
      <xdr:nvPicPr>
        <xdr:cNvPr id="3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90700" y="3695699"/>
          <a:ext cx="5324475" cy="6915151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</xdr:spPr>
    </xdr:pic>
    <xdr:clientData/>
  </xdr:twoCellAnchor>
  <xdr:twoCellAnchor>
    <xdr:from>
      <xdr:col>6</xdr:col>
      <xdr:colOff>428625</xdr:colOff>
      <xdr:row>12</xdr:row>
      <xdr:rowOff>171450</xdr:rowOff>
    </xdr:from>
    <xdr:to>
      <xdr:col>9</xdr:col>
      <xdr:colOff>57150</xdr:colOff>
      <xdr:row>15</xdr:row>
      <xdr:rowOff>95250</xdr:rowOff>
    </xdr:to>
    <xdr:sp macro="" textlink="" fLocksText="0">
      <xdr:nvSpPr>
        <xdr:cNvPr id="36" name="Rectangle 39"/>
        <xdr:cNvSpPr>
          <a:spLocks noChangeArrowheads="1"/>
        </xdr:cNvSpPr>
      </xdr:nvSpPr>
      <xdr:spPr bwMode="auto">
        <a:xfrm>
          <a:off x="3686175" y="2800350"/>
          <a:ext cx="2181225" cy="466725"/>
        </a:xfrm>
        <a:prstGeom prst="rect">
          <a:avLst/>
        </a:prstGeom>
        <a:solidFill>
          <a:srgbClr val="00B0AC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2010 -  2018</a:t>
          </a:r>
        </a:p>
      </xdr:txBody>
    </xdr:sp>
    <xdr:clientData/>
  </xdr:twoCellAnchor>
  <xdr:twoCellAnchor>
    <xdr:from>
      <xdr:col>3</xdr:col>
      <xdr:colOff>523875</xdr:colOff>
      <xdr:row>61</xdr:row>
      <xdr:rowOff>0</xdr:rowOff>
    </xdr:from>
    <xdr:to>
      <xdr:col>10</xdr:col>
      <xdr:colOff>498474</xdr:colOff>
      <xdr:row>63</xdr:row>
      <xdr:rowOff>95250</xdr:rowOff>
    </xdr:to>
    <xdr:sp macro="" textlink="" fLocksText="0">
      <xdr:nvSpPr>
        <xdr:cNvPr id="37" name="Rectangle 39"/>
        <xdr:cNvSpPr>
          <a:spLocks noChangeArrowheads="1"/>
        </xdr:cNvSpPr>
      </xdr:nvSpPr>
      <xdr:spPr bwMode="auto">
        <a:xfrm>
          <a:off x="1895475" y="11591925"/>
          <a:ext cx="5041899" cy="457200"/>
        </a:xfrm>
        <a:prstGeom prst="rect">
          <a:avLst/>
        </a:prstGeom>
        <a:solidFill>
          <a:srgbClr val="00B0AC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Fortaleza - Ceará - Brasil,   28 de maio de 2018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457200</xdr:colOff>
      <xdr:row>24</xdr:row>
      <xdr:rowOff>100012</xdr:rowOff>
    </xdr:from>
    <xdr:to>
      <xdr:col>294</xdr:col>
      <xdr:colOff>0</xdr:colOff>
      <xdr:row>26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149904450" y="6272212"/>
          <a:ext cx="8877300" cy="395288"/>
        </a:xfrm>
        <a:prstGeom prst="rect">
          <a:avLst/>
        </a:prstGeom>
        <a:solidFill>
          <a:srgbClr val="00ACB9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endParaRPr lang="pt-B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29</xdr:row>
      <xdr:rowOff>10680</xdr:rowOff>
    </xdr:from>
    <xdr:to>
      <xdr:col>8</xdr:col>
      <xdr:colOff>923925</xdr:colOff>
      <xdr:row>52</xdr:row>
      <xdr:rowOff>138546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943840</xdr:colOff>
      <xdr:row>29</xdr:row>
      <xdr:rowOff>69273</xdr:rowOff>
    </xdr:from>
    <xdr:to>
      <xdr:col>57</xdr:col>
      <xdr:colOff>17318</xdr:colOff>
      <xdr:row>52</xdr:row>
      <xdr:rowOff>103909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0.90481</cdr:y>
    </cdr:from>
    <cdr:to>
      <cdr:x>0.34513</cdr:x>
      <cdr:y>1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0" y="3263900"/>
          <a:ext cx="1976808" cy="3433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0.72205</cdr:x>
      <cdr:y>0.90208</cdr:y>
    </cdr:from>
    <cdr:to>
      <cdr:x>1</cdr:x>
      <cdr:y>1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4139046" y="3749386"/>
          <a:ext cx="1593273" cy="4069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147320</xdr:colOff>
      <xdr:row>48</xdr:row>
      <xdr:rowOff>22860</xdr:rowOff>
    </xdr:from>
    <xdr:to>
      <xdr:col>67</xdr:col>
      <xdr:colOff>144780</xdr:colOff>
      <xdr:row>68</xdr:row>
      <xdr:rowOff>76200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67</xdr:col>
      <xdr:colOff>241300</xdr:colOff>
      <xdr:row>28</xdr:row>
      <xdr:rowOff>91440</xdr:rowOff>
    </xdr:from>
    <xdr:to>
      <xdr:col>74</xdr:col>
      <xdr:colOff>124460</xdr:colOff>
      <xdr:row>46</xdr:row>
      <xdr:rowOff>96520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60</xdr:col>
      <xdr:colOff>144780</xdr:colOff>
      <xdr:row>28</xdr:row>
      <xdr:rowOff>68580</xdr:rowOff>
    </xdr:from>
    <xdr:to>
      <xdr:col>67</xdr:col>
      <xdr:colOff>142240</xdr:colOff>
      <xdr:row>47</xdr:row>
      <xdr:rowOff>139700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11</xdr:row>
      <xdr:rowOff>28575</xdr:rowOff>
    </xdr:from>
    <xdr:to>
      <xdr:col>8</xdr:col>
      <xdr:colOff>0</xdr:colOff>
      <xdr:row>14</xdr:row>
      <xdr:rowOff>45208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100" y="2752725"/>
          <a:ext cx="914400" cy="5595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498348</xdr:colOff>
      <xdr:row>15</xdr:row>
      <xdr:rowOff>110489</xdr:rowOff>
    </xdr:from>
    <xdr:to>
      <xdr:col>8</xdr:col>
      <xdr:colOff>684943</xdr:colOff>
      <xdr:row>20</xdr:row>
      <xdr:rowOff>1904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03673" y="3558539"/>
          <a:ext cx="1205770" cy="79629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257175</xdr:colOff>
      <xdr:row>11</xdr:row>
      <xdr:rowOff>104775</xdr:rowOff>
    </xdr:from>
    <xdr:to>
      <xdr:col>3</xdr:col>
      <xdr:colOff>590550</xdr:colOff>
      <xdr:row>14</xdr:row>
      <xdr:rowOff>92075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8625" y="2828925"/>
          <a:ext cx="1590675" cy="530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28575</xdr:colOff>
      <xdr:row>11</xdr:row>
      <xdr:rowOff>9525</xdr:rowOff>
    </xdr:from>
    <xdr:to>
      <xdr:col>6</xdr:col>
      <xdr:colOff>228600</xdr:colOff>
      <xdr:row>14</xdr:row>
      <xdr:rowOff>72869</xdr:rowOff>
    </xdr:to>
    <xdr:pic>
      <xdr:nvPicPr>
        <xdr:cNvPr id="5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14625" y="2733675"/>
          <a:ext cx="1190625" cy="60626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396240</xdr:colOff>
      <xdr:row>15</xdr:row>
      <xdr:rowOff>101504</xdr:rowOff>
    </xdr:from>
    <xdr:to>
      <xdr:col>5</xdr:col>
      <xdr:colOff>729615</xdr:colOff>
      <xdr:row>19</xdr:row>
      <xdr:rowOff>109944</xdr:rowOff>
    </xdr:to>
    <xdr:pic>
      <xdr:nvPicPr>
        <xdr:cNvPr id="6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24990" y="3549554"/>
          <a:ext cx="1590675" cy="73234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243010</xdr:colOff>
      <xdr:row>15</xdr:row>
      <xdr:rowOff>87631</xdr:rowOff>
    </xdr:from>
    <xdr:to>
      <xdr:col>3</xdr:col>
      <xdr:colOff>7620</xdr:colOff>
      <xdr:row>20</xdr:row>
      <xdr:rowOff>1906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4460" y="3535681"/>
          <a:ext cx="1021910" cy="819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580276</xdr:colOff>
      <xdr:row>10</xdr:row>
      <xdr:rowOff>104775</xdr:rowOff>
    </xdr:from>
    <xdr:to>
      <xdr:col>10</xdr:col>
      <xdr:colOff>85725</xdr:colOff>
      <xdr:row>14</xdr:row>
      <xdr:rowOff>95250</xdr:rowOff>
    </xdr:to>
    <xdr:pic>
      <xdr:nvPicPr>
        <xdr:cNvPr id="8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04776" y="2647950"/>
          <a:ext cx="1067549" cy="714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348615</xdr:colOff>
      <xdr:row>15</xdr:row>
      <xdr:rowOff>140970</xdr:rowOff>
    </xdr:from>
    <xdr:to>
      <xdr:col>11</xdr:col>
      <xdr:colOff>24765</xdr:colOff>
      <xdr:row>23</xdr:row>
      <xdr:rowOff>93345</xdr:rowOff>
    </xdr:to>
    <xdr:pic>
      <xdr:nvPicPr>
        <xdr:cNvPr id="9" name="Imagem 11" descr="LOGO_CSComercio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654165" y="3589020"/>
          <a:ext cx="8382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57727</xdr:colOff>
      <xdr:row>21</xdr:row>
      <xdr:rowOff>62865</xdr:rowOff>
    </xdr:from>
    <xdr:to>
      <xdr:col>8</xdr:col>
      <xdr:colOff>97155</xdr:colOff>
      <xdr:row>23</xdr:row>
      <xdr:rowOff>161925</xdr:rowOff>
    </xdr:to>
    <xdr:pic>
      <xdr:nvPicPr>
        <xdr:cNvPr id="10" name="Imagem 12" descr="CSTIC-Log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563052" y="4596765"/>
          <a:ext cx="1058603" cy="461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110489</xdr:colOff>
      <xdr:row>14</xdr:row>
      <xdr:rowOff>152399</xdr:rowOff>
    </xdr:from>
    <xdr:to>
      <xdr:col>7</xdr:col>
      <xdr:colOff>148590</xdr:colOff>
      <xdr:row>20</xdr:row>
      <xdr:rowOff>53089</xdr:rowOff>
    </xdr:to>
    <xdr:pic>
      <xdr:nvPicPr>
        <xdr:cNvPr id="11" name="Imagem 15" descr="CS TILAPIA LOG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87139" y="3419474"/>
          <a:ext cx="866776" cy="986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514350</xdr:colOff>
      <xdr:row>21</xdr:row>
      <xdr:rowOff>40816</xdr:rowOff>
    </xdr:from>
    <xdr:to>
      <xdr:col>6</xdr:col>
      <xdr:colOff>664164</xdr:colOff>
      <xdr:row>24</xdr:row>
      <xdr:rowOff>30480</xdr:rowOff>
    </xdr:to>
    <xdr:pic>
      <xdr:nvPicPr>
        <xdr:cNvPr id="12" name="Imagem 11" descr="2011.06.28 - Logo Horizontal CS Eólica.bmp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0400" y="4574716"/>
          <a:ext cx="1140414" cy="532589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21</xdr:row>
      <xdr:rowOff>22860</xdr:rowOff>
    </xdr:from>
    <xdr:to>
      <xdr:col>5</xdr:col>
      <xdr:colOff>532</xdr:colOff>
      <xdr:row>24</xdr:row>
      <xdr:rowOff>123062</xdr:rowOff>
    </xdr:to>
    <xdr:pic>
      <xdr:nvPicPr>
        <xdr:cNvPr id="13" name="Imagem 12" descr="cs eventos I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990725" y="4556760"/>
          <a:ext cx="695857" cy="643127"/>
        </a:xfrm>
        <a:prstGeom prst="rect">
          <a:avLst/>
        </a:prstGeom>
      </xdr:spPr>
    </xdr:pic>
    <xdr:clientData/>
  </xdr:twoCellAnchor>
  <xdr:twoCellAnchor>
    <xdr:from>
      <xdr:col>1</xdr:col>
      <xdr:colOff>142875</xdr:colOff>
      <xdr:row>35</xdr:row>
      <xdr:rowOff>180975</xdr:rowOff>
    </xdr:from>
    <xdr:to>
      <xdr:col>10</xdr:col>
      <xdr:colOff>78105</xdr:colOff>
      <xdr:row>47</xdr:row>
      <xdr:rowOff>9525</xdr:rowOff>
    </xdr:to>
    <xdr:sp macro="" textlink="">
      <xdr:nvSpPr>
        <xdr:cNvPr id="14" name="CustomShape 2"/>
        <xdr:cNvSpPr>
          <a:spLocks noChangeArrowheads="1"/>
        </xdr:cNvSpPr>
      </xdr:nvSpPr>
      <xdr:spPr bwMode="auto">
        <a:xfrm>
          <a:off x="314325" y="7248525"/>
          <a:ext cx="6850380" cy="2171700"/>
        </a:xfrm>
        <a:prstGeom prst="roundRect">
          <a:avLst>
            <a:gd name="adj" fmla="val 23445"/>
          </a:avLst>
        </a:prstGeom>
        <a:solidFill>
          <a:srgbClr val="00B0AC"/>
        </a:solidFill>
        <a:ln w="57240">
          <a:solidFill>
            <a:srgbClr val="FFFFFF"/>
          </a:solidFill>
          <a:round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11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Câmaras Setoriais do Agronegócio (Caju, Camarão,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arnaúba, Frutas, Flores, Leite, Mel, Tilápia, 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Trigo, Ovinocaprinos e Equinocultura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</a:p>
        <a:p>
          <a:pPr algn="l">
            <a:buFont typeface="Wingdings" pitchFamily="2" charset="2"/>
            <a:buChar char="Ø"/>
          </a:pPr>
          <a:endParaRPr lang="pt-BR" sz="1200" b="1" kern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13 Câmaras Setoriais de outros setores (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Audiovisual, Imobiliária,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Comércio e Serviços,  Eólica, Eventos,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Metalurgia/Metal-mecânica/Eletro-eletrônico,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Mineral,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Reciclagem,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Saúde, Tecnologia da Informação,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Vestuário, Automotiva,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Química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</a:p>
        <a:p>
          <a:pPr algn="l">
            <a:buFont typeface="Wingdings" pitchFamily="2" charset="2"/>
            <a:buChar char="Ø"/>
          </a:pPr>
          <a:endParaRPr lang="pt-BR" sz="1200" b="1" kern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3 Câmaras Temáticas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( Logística,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Comércio Exterior, e, Água e desenvolvimento)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3</xdr:col>
      <xdr:colOff>88885</xdr:colOff>
      <xdr:row>28</xdr:row>
      <xdr:rowOff>164480</xdr:rowOff>
    </xdr:from>
    <xdr:ext cx="4415183" cy="935960"/>
    <xdr:sp macro="" textlink="">
      <xdr:nvSpPr>
        <xdr:cNvPr id="15" name="CustomShape 7"/>
        <xdr:cNvSpPr>
          <a:spLocks noChangeArrowheads="1"/>
        </xdr:cNvSpPr>
      </xdr:nvSpPr>
      <xdr:spPr bwMode="auto">
        <a:xfrm>
          <a:off x="1517635" y="5965205"/>
          <a:ext cx="4415183" cy="935960"/>
        </a:xfrm>
        <a:prstGeom prst="roundRect">
          <a:avLst>
            <a:gd name="adj" fmla="val 3602"/>
          </a:avLst>
        </a:prstGeom>
        <a:solidFill>
          <a:srgbClr val="00C4BF"/>
        </a:solidFill>
        <a:ln>
          <a:noFill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square" anchor="ctr">
          <a:noAutofit/>
        </a:bodyPr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 algn="ctr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Total 27 Câmaras Formadas:</a:t>
          </a:r>
        </a:p>
        <a:p>
          <a:pPr algn="l"/>
          <a:endParaRPr lang="pt-BR" sz="1400" b="1">
            <a:solidFill>
              <a:srgbClr val="FFFFFF"/>
            </a:solidFill>
            <a:latin typeface="Arial" pitchFamily="34" charset="0"/>
            <a:cs typeface="Arial" pitchFamily="34" charset="0"/>
          </a:endParaRPr>
        </a:p>
        <a:p>
          <a:pPr algn="l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24  câmaras setoriais, sendo 12 de agronegócios</a:t>
          </a:r>
        </a:p>
        <a:p>
          <a:pPr algn="l"/>
          <a:r>
            <a:rPr lang="pt-BR" sz="1400" b="1" baseline="0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</a:t>
          </a:r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03  câmaras temáticas</a:t>
          </a:r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0</xdr:col>
      <xdr:colOff>196216</xdr:colOff>
      <xdr:row>21</xdr:row>
      <xdr:rowOff>152400</xdr:rowOff>
    </xdr:from>
    <xdr:to>
      <xdr:col>3</xdr:col>
      <xdr:colOff>420618</xdr:colOff>
      <xdr:row>25</xdr:row>
      <xdr:rowOff>3047</xdr:rowOff>
    </xdr:to>
    <xdr:pic>
      <xdr:nvPicPr>
        <xdr:cNvPr id="16" name="Imagem 15" descr="Cs Eletrometal_Logomarca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67641" y="4686300"/>
          <a:ext cx="1681727" cy="574547"/>
        </a:xfrm>
        <a:prstGeom prst="rect">
          <a:avLst/>
        </a:prstGeom>
      </xdr:spPr>
    </xdr:pic>
    <xdr:clientData/>
  </xdr:twoCellAnchor>
  <xdr:twoCellAnchor editAs="oneCell">
    <xdr:from>
      <xdr:col>8</xdr:col>
      <xdr:colOff>5716</xdr:colOff>
      <xdr:row>20</xdr:row>
      <xdr:rowOff>177165</xdr:rowOff>
    </xdr:from>
    <xdr:to>
      <xdr:col>9</xdr:col>
      <xdr:colOff>121470</xdr:colOff>
      <xdr:row>25</xdr:row>
      <xdr:rowOff>177165</xdr:rowOff>
    </xdr:to>
    <xdr:pic>
      <xdr:nvPicPr>
        <xdr:cNvPr id="17" name="Imagem 16" descr="Cs Reciclagem_Logomarca Oficial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530216" y="4530090"/>
          <a:ext cx="896804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104776</xdr:colOff>
      <xdr:row>6</xdr:row>
      <xdr:rowOff>41366</xdr:rowOff>
    </xdr:from>
    <xdr:to>
      <xdr:col>6</xdr:col>
      <xdr:colOff>520700</xdr:colOff>
      <xdr:row>11</xdr:row>
      <xdr:rowOff>20649</xdr:rowOff>
    </xdr:to>
    <xdr:pic>
      <xdr:nvPicPr>
        <xdr:cNvPr id="18" name="Imagem 17" descr="LOGO CÂMARA TEMÁTICA COMÉRCIO EXTERIOR_2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790826" y="1708241"/>
          <a:ext cx="1406524" cy="1036558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52</xdr:row>
      <xdr:rowOff>38100</xdr:rowOff>
    </xdr:from>
    <xdr:to>
      <xdr:col>7</xdr:col>
      <xdr:colOff>390525</xdr:colOff>
      <xdr:row>57</xdr:row>
      <xdr:rowOff>85725</xdr:rowOff>
    </xdr:to>
    <xdr:sp macro="" textlink="">
      <xdr:nvSpPr>
        <xdr:cNvPr id="19" name="Retângulo de cantos arredondados 18"/>
        <xdr:cNvSpPr/>
      </xdr:nvSpPr>
      <xdr:spPr bwMode="auto">
        <a:xfrm>
          <a:off x="2114550" y="10353675"/>
          <a:ext cx="2781300" cy="952500"/>
        </a:xfrm>
        <a:prstGeom prst="roundRect">
          <a:avLst/>
        </a:prstGeom>
        <a:solidFill>
          <a:srgbClr val="FFFFFF"/>
        </a:solidFill>
        <a:ln w="57150" cap="flat" cmpd="sng" algn="ctr">
          <a:solidFill>
            <a:srgbClr val="00B0AC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Informações: Sérgio Baima</a:t>
          </a:r>
        </a:p>
        <a:p>
          <a:pPr algn="ctr"/>
          <a:r>
            <a:rPr lang="pt-BR" sz="1100" b="1"/>
            <a:t>Gerente de Mercado e Projetos Agrícolas</a:t>
          </a:r>
        </a:p>
        <a:p>
          <a:pPr algn="ctr"/>
          <a:r>
            <a:rPr lang="pt-BR" sz="1100" b="1"/>
            <a:t>sergiobaima@adece.ce.gov.br</a:t>
          </a:r>
        </a:p>
        <a:p>
          <a:pPr algn="ctr"/>
          <a:r>
            <a:rPr lang="pt-BR" sz="1100" b="1"/>
            <a:t>www.adece.ce.gov.br</a:t>
          </a:r>
        </a:p>
        <a:p>
          <a:pPr algn="ctr"/>
          <a:r>
            <a:rPr lang="pt-BR" sz="1100" b="1"/>
            <a:t>Fone: (85) 3457.3351</a:t>
          </a:r>
        </a:p>
      </xdr:txBody>
    </xdr:sp>
    <xdr:clientData/>
  </xdr:twoCellAnchor>
  <xdr:twoCellAnchor editAs="oneCell">
    <xdr:from>
      <xdr:col>1</xdr:col>
      <xdr:colOff>284909</xdr:colOff>
      <xdr:row>7</xdr:row>
      <xdr:rowOff>219075</xdr:rowOff>
    </xdr:from>
    <xdr:to>
      <xdr:col>4</xdr:col>
      <xdr:colOff>120437</xdr:colOff>
      <xdr:row>10</xdr:row>
      <xdr:rowOff>42002</xdr:rowOff>
    </xdr:to>
    <xdr:pic>
      <xdr:nvPicPr>
        <xdr:cNvPr id="20" name="Imagem 19" descr="CS EQUINOS - Site.png"/>
        <xdr:cNvPicPr>
          <a:picLocks noChangeAspect="1"/>
        </xdr:cNvPicPr>
      </xdr:nvPicPr>
      <xdr:blipFill>
        <a:blip xmlns:r="http://schemas.openxmlformats.org/officeDocument/2006/relationships" r:embed="rId16" cstate="email"/>
        <a:stretch>
          <a:fillRect/>
        </a:stretch>
      </xdr:blipFill>
      <xdr:spPr>
        <a:xfrm>
          <a:off x="456359" y="2143125"/>
          <a:ext cx="1721478" cy="4420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porta&#231;&#245;esFRUTASB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FRUTAS BR"/>
      <sheetName val="FRUTAS CE"/>
      <sheetName val="FRUTAS PORTO"/>
      <sheetName val="PORTOS"/>
      <sheetName val="PORTOS (2)"/>
      <sheetName val="CE TUDO"/>
      <sheetName val="BR"/>
      <sheetName val="Plan2"/>
      <sheetName val="Plan4"/>
    </sheetNames>
    <sheetDataSet>
      <sheetData sheetId="0"/>
      <sheetData sheetId="1"/>
      <sheetData sheetId="2"/>
      <sheetData sheetId="3">
        <row r="17">
          <cell r="B17">
            <v>232649996</v>
          </cell>
        </row>
      </sheetData>
      <sheetData sheetId="4"/>
      <sheetData sheetId="5"/>
      <sheetData sheetId="6">
        <row r="4">
          <cell r="C4">
            <v>2102683030</v>
          </cell>
        </row>
      </sheetData>
      <sheetData sheetId="7">
        <row r="13">
          <cell r="B13">
            <v>217739177077</v>
          </cell>
        </row>
      </sheetData>
      <sheetData sheetId="8"/>
      <sheetData sheetId="9">
        <row r="1">
          <cell r="V1" t="str">
            <v>MELÃO</v>
          </cell>
        </row>
        <row r="2">
          <cell r="U2" t="str">
            <v>HOLANDA</v>
          </cell>
          <cell r="AB2">
            <v>35850199</v>
          </cell>
        </row>
        <row r="3">
          <cell r="U3" t="str">
            <v>REINO UNIDO</v>
          </cell>
          <cell r="AB3">
            <v>18509825</v>
          </cell>
        </row>
        <row r="4">
          <cell r="U4" t="str">
            <v>ESPANHA</v>
          </cell>
          <cell r="AB4">
            <v>9518682</v>
          </cell>
        </row>
        <row r="5">
          <cell r="U5" t="str">
            <v>ARGENTINA</v>
          </cell>
          <cell r="AB5">
            <v>1187741</v>
          </cell>
        </row>
        <row r="6">
          <cell r="U6" t="str">
            <v>ALEMANHA</v>
          </cell>
          <cell r="AB6">
            <v>1178654</v>
          </cell>
        </row>
        <row r="7">
          <cell r="U7" t="str">
            <v>CANADÁ</v>
          </cell>
          <cell r="AB7">
            <v>534954</v>
          </cell>
        </row>
        <row r="8">
          <cell r="U8" t="str">
            <v>EST. UNIDOS</v>
          </cell>
          <cell r="AB8">
            <v>366456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5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4BF"/>
  </sheetPr>
  <dimension ref="D3:BA59"/>
  <sheetViews>
    <sheetView view="pageBreakPreview" topLeftCell="A37" zoomScaleNormal="100" zoomScaleSheetLayoutView="100" workbookViewId="0">
      <selection activeCell="I66" sqref="I66"/>
    </sheetView>
  </sheetViews>
  <sheetFormatPr defaultColWidth="8.25" defaultRowHeight="14.25"/>
  <cols>
    <col min="1" max="1" width="1.5" customWidth="1"/>
    <col min="8" max="8" width="17" customWidth="1"/>
    <col min="13" max="13" width="12.625" customWidth="1"/>
    <col min="14" max="14" width="4.125" customWidth="1"/>
    <col min="15" max="15" width="3.5" customWidth="1"/>
    <col min="51" max="51" width="15.25" customWidth="1"/>
  </cols>
  <sheetData>
    <row r="3" ht="50.25" customHeight="1"/>
    <row r="24" spans="4:53">
      <c r="BA24" s="1"/>
    </row>
    <row r="25" spans="4:53">
      <c r="D25" t="s">
        <v>0</v>
      </c>
      <c r="BA25" s="1"/>
    </row>
    <row r="26" spans="4:53">
      <c r="BA26" s="1"/>
    </row>
    <row r="27" spans="4:53">
      <c r="BA27" s="1"/>
    </row>
    <row r="51" spans="5:7" ht="15.75">
      <c r="F51" s="2"/>
    </row>
    <row r="53" spans="5:7">
      <c r="G53" s="3"/>
    </row>
    <row r="57" spans="5:7" ht="15.75">
      <c r="E57" s="4" t="s">
        <v>1</v>
      </c>
    </row>
    <row r="59" spans="5:7" ht="18.75" customHeight="1"/>
  </sheetData>
  <sheetProtection selectLockedCells="1" selectUnlockedCells="1"/>
  <printOptions horizontalCentered="1" verticalCentered="1"/>
  <pageMargins left="0" right="0" top="0" bottom="0" header="0.51181102362204722" footer="0.51181102362204722"/>
  <pageSetup paperSize="9" scale="76" firstPageNumber="0" orientation="portrait" r:id="rId1"/>
  <headerFooter>
    <oddHeader>&amp;L&amp;G&amp;R&amp;G</oddHeader>
    <oddFooter>&amp;CAv. Dom Luis n&amp;Xo&amp;X 807 - Ed. Etevaldo Nogueira Business - 7&amp;Xo&amp;X andar
Fortaleza - Ceará - CEP 60.160-230
www.adece.ce.gov.br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C4BF"/>
    <pageSetUpPr fitToPage="1"/>
  </sheetPr>
  <dimension ref="C1:BD27"/>
  <sheetViews>
    <sheetView view="pageBreakPreview" topLeftCell="A3" zoomScaleNormal="85" zoomScaleSheetLayoutView="100" workbookViewId="0">
      <selection activeCell="P10" sqref="P10"/>
    </sheetView>
  </sheetViews>
  <sheetFormatPr defaultColWidth="9" defaultRowHeight="15"/>
  <cols>
    <col min="1" max="1" width="1.25" style="7" customWidth="1"/>
    <col min="2" max="2" width="2.75" style="7" customWidth="1"/>
    <col min="3" max="3" width="1.375" style="7" customWidth="1"/>
    <col min="4" max="4" width="18.875" style="7" customWidth="1"/>
    <col min="5" max="10" width="14.5" style="7" bestFit="1" customWidth="1"/>
    <col min="11" max="11" width="15" style="87" customWidth="1"/>
    <col min="12" max="12" width="14.625" style="7" hidden="1" customWidth="1"/>
    <col min="13" max="13" width="14.5" style="7" bestFit="1" customWidth="1"/>
    <col min="14" max="15" width="14.5" style="7" customWidth="1"/>
    <col min="16" max="16" width="10.5" style="7" bestFit="1" customWidth="1"/>
    <col min="17" max="17" width="1.375" style="7" customWidth="1"/>
    <col min="18" max="18" width="2.625" style="7" customWidth="1"/>
    <col min="19" max="19" width="19.875" style="7" bestFit="1" customWidth="1"/>
    <col min="20" max="20" width="13.875" style="7" bestFit="1" customWidth="1"/>
    <col min="21" max="21" width="13.625" style="7" bestFit="1" customWidth="1"/>
    <col min="22" max="24" width="13.875" style="7" bestFit="1" customWidth="1"/>
    <col min="25" max="25" width="10.25" style="7" customWidth="1"/>
    <col min="26" max="53" width="9" style="7"/>
    <col min="54" max="54" width="15.25" style="7" customWidth="1"/>
    <col min="55" max="16384" width="9" style="7"/>
  </cols>
  <sheetData>
    <row r="1" spans="3:25" ht="73.150000000000006" customHeight="1" thickBot="1"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  <c r="O1" s="5"/>
      <c r="P1" s="5"/>
    </row>
    <row r="2" spans="3:25" ht="7.9" customHeight="1">
      <c r="C2" s="8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9"/>
      <c r="Q2" s="11"/>
    </row>
    <row r="3" spans="3:25" ht="19.899999999999999" customHeight="1">
      <c r="C3" s="12"/>
      <c r="D3" s="13" t="s">
        <v>2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3:25" ht="19.899999999999999" customHeight="1">
      <c r="C4" s="12"/>
      <c r="D4" s="15" t="s">
        <v>3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4"/>
    </row>
    <row r="5" spans="3:25" ht="19.899999999999999" customHeight="1" thickBot="1">
      <c r="C5" s="12"/>
      <c r="D5" s="16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</row>
    <row r="6" spans="3:25" s="24" customFormat="1" ht="48" customHeight="1" thickBot="1">
      <c r="C6" s="17"/>
      <c r="D6" s="18" t="s">
        <v>5</v>
      </c>
      <c r="E6" s="19">
        <v>2010</v>
      </c>
      <c r="F6" s="20">
        <v>2011</v>
      </c>
      <c r="G6" s="20">
        <v>2012</v>
      </c>
      <c r="H6" s="20">
        <v>2013</v>
      </c>
      <c r="I6" s="20">
        <v>2014</v>
      </c>
      <c r="J6" s="21">
        <v>2015</v>
      </c>
      <c r="K6" s="21">
        <v>2016</v>
      </c>
      <c r="L6" s="21">
        <v>2016</v>
      </c>
      <c r="M6" s="21">
        <v>2017</v>
      </c>
      <c r="N6" s="21">
        <v>2017</v>
      </c>
      <c r="O6" s="21">
        <v>2018</v>
      </c>
      <c r="P6" s="22" t="s">
        <v>6</v>
      </c>
      <c r="Q6" s="23"/>
      <c r="Y6" s="2"/>
    </row>
    <row r="7" spans="3:25" s="24" customFormat="1" ht="22.15" customHeight="1" thickBot="1">
      <c r="C7" s="17"/>
      <c r="D7" s="18"/>
      <c r="E7" s="21" t="s">
        <v>7</v>
      </c>
      <c r="F7" s="21" t="s">
        <v>7</v>
      </c>
      <c r="G7" s="21" t="s">
        <v>7</v>
      </c>
      <c r="H7" s="22" t="s">
        <v>7</v>
      </c>
      <c r="I7" s="22" t="s">
        <v>7</v>
      </c>
      <c r="J7" s="22" t="s">
        <v>7</v>
      </c>
      <c r="K7" s="22" t="s">
        <v>7</v>
      </c>
      <c r="L7" s="22" t="s">
        <v>7</v>
      </c>
      <c r="M7" s="22" t="s">
        <v>7</v>
      </c>
      <c r="N7" s="25" t="s">
        <v>8</v>
      </c>
      <c r="O7" s="25" t="s">
        <v>8</v>
      </c>
      <c r="P7" s="25" t="s">
        <v>8</v>
      </c>
      <c r="Q7" s="23"/>
      <c r="Y7" s="2"/>
    </row>
    <row r="8" spans="3:25" s="35" customFormat="1" ht="19.899999999999999" customHeight="1" thickBot="1">
      <c r="C8" s="26"/>
      <c r="D8" s="27" t="s">
        <v>9</v>
      </c>
      <c r="E8" s="28">
        <v>8886017448</v>
      </c>
      <c r="F8" s="29">
        <v>11016299152</v>
      </c>
      <c r="G8" s="28">
        <v>11267769476</v>
      </c>
      <c r="H8" s="30">
        <v>10091660229</v>
      </c>
      <c r="I8" s="30">
        <v>9309739676</v>
      </c>
      <c r="J8" s="30">
        <v>7883181210</v>
      </c>
      <c r="K8" s="30">
        <v>6776509166</v>
      </c>
      <c r="L8" s="31">
        <v>5774745773</v>
      </c>
      <c r="M8" s="32">
        <v>8066299195</v>
      </c>
      <c r="N8" s="31">
        <v>2295722443</v>
      </c>
      <c r="O8" s="31">
        <v>2476965494</v>
      </c>
      <c r="P8" s="33">
        <v>7.8948154883721644</v>
      </c>
      <c r="Q8" s="34"/>
      <c r="T8" s="36"/>
      <c r="U8" s="36"/>
      <c r="V8" s="36"/>
      <c r="W8" s="36"/>
      <c r="X8" s="36"/>
      <c r="Y8" s="37"/>
    </row>
    <row r="9" spans="3:25" s="40" customFormat="1" ht="19.899999999999999" customHeight="1" thickBot="1">
      <c r="C9" s="38"/>
      <c r="D9" s="27" t="s">
        <v>10</v>
      </c>
      <c r="E9" s="28">
        <v>2920267012</v>
      </c>
      <c r="F9" s="29">
        <v>3047103050</v>
      </c>
      <c r="G9" s="28">
        <v>3024687701</v>
      </c>
      <c r="H9" s="30">
        <v>2341916945</v>
      </c>
      <c r="I9" s="30">
        <v>2795509943</v>
      </c>
      <c r="J9" s="30">
        <v>3050173358</v>
      </c>
      <c r="K9" s="30">
        <v>2209829779</v>
      </c>
      <c r="L9" s="31">
        <v>1814856590</v>
      </c>
      <c r="M9" s="32">
        <v>3032287191</v>
      </c>
      <c r="N9" s="31">
        <v>830914920</v>
      </c>
      <c r="O9" s="31">
        <v>1037929546</v>
      </c>
      <c r="P9" s="33">
        <v>24.9140581083801</v>
      </c>
      <c r="Q9" s="39"/>
      <c r="T9" s="41"/>
      <c r="U9" s="41"/>
      <c r="V9" s="41"/>
      <c r="W9" s="41"/>
      <c r="X9" s="41"/>
      <c r="Y9" s="42"/>
    </row>
    <row r="10" spans="3:25" ht="19.899999999999999" customHeight="1" thickBot="1">
      <c r="C10" s="12"/>
      <c r="D10" s="27" t="s">
        <v>11</v>
      </c>
      <c r="E10" s="28">
        <v>1112498319</v>
      </c>
      <c r="F10" s="29">
        <v>1198969467</v>
      </c>
      <c r="G10" s="28">
        <v>1319976345</v>
      </c>
      <c r="H10" s="30">
        <v>1991530707</v>
      </c>
      <c r="I10" s="30">
        <v>943857385</v>
      </c>
      <c r="J10" s="30">
        <v>1046582092</v>
      </c>
      <c r="K10" s="30">
        <v>1417816943</v>
      </c>
      <c r="L10" s="31">
        <v>1104525358</v>
      </c>
      <c r="M10" s="32">
        <v>1961882370</v>
      </c>
      <c r="N10" s="31">
        <v>651180864</v>
      </c>
      <c r="O10" s="31">
        <v>796084602</v>
      </c>
      <c r="P10" s="33">
        <v>22.252456423535193</v>
      </c>
      <c r="Q10" s="43"/>
      <c r="R10" s="44"/>
      <c r="S10" s="44"/>
      <c r="T10" s="41"/>
      <c r="U10" s="41"/>
      <c r="V10" s="41"/>
      <c r="W10" s="41"/>
      <c r="X10" s="41"/>
      <c r="Y10" s="42"/>
    </row>
    <row r="11" spans="3:25" s="55" customFormat="1" ht="19.899999999999999" customHeight="1" thickBot="1">
      <c r="C11" s="45"/>
      <c r="D11" s="46" t="s">
        <v>12</v>
      </c>
      <c r="E11" s="47">
        <v>1269498551</v>
      </c>
      <c r="F11" s="48">
        <v>1403295759</v>
      </c>
      <c r="G11" s="47">
        <v>1266967291</v>
      </c>
      <c r="H11" s="49">
        <v>1420464015</v>
      </c>
      <c r="I11" s="49">
        <v>1471111769</v>
      </c>
      <c r="J11" s="49">
        <v>1045785082</v>
      </c>
      <c r="K11" s="49">
        <v>1294135703</v>
      </c>
      <c r="L11" s="50">
        <v>973320745</v>
      </c>
      <c r="M11" s="51">
        <v>2102683030</v>
      </c>
      <c r="N11" s="52">
        <v>618903894</v>
      </c>
      <c r="O11" s="52">
        <v>639168232</v>
      </c>
      <c r="P11" s="53">
        <v>3.2742301666629947</v>
      </c>
      <c r="Q11" s="54"/>
      <c r="T11" s="41"/>
      <c r="U11" s="41"/>
      <c r="V11" s="41"/>
      <c r="W11" s="41"/>
      <c r="X11" s="41"/>
      <c r="Y11" s="42"/>
    </row>
    <row r="12" spans="3:25" s="55" customFormat="1" ht="19.899999999999999" customHeight="1" thickBot="1">
      <c r="C12" s="45"/>
      <c r="D12" s="27" t="s">
        <v>13</v>
      </c>
      <c r="E12" s="28">
        <v>971015073</v>
      </c>
      <c r="F12" s="29">
        <v>1371546559</v>
      </c>
      <c r="G12" s="28">
        <v>1014421485</v>
      </c>
      <c r="H12" s="30">
        <v>742270221</v>
      </c>
      <c r="I12" s="30">
        <v>629474408</v>
      </c>
      <c r="J12" s="30">
        <v>672249783</v>
      </c>
      <c r="K12" s="30">
        <v>420859908</v>
      </c>
      <c r="L12" s="31">
        <v>268844222</v>
      </c>
      <c r="M12" s="32">
        <v>665014884</v>
      </c>
      <c r="N12" s="31">
        <v>425806883</v>
      </c>
      <c r="O12" s="31">
        <v>158675044</v>
      </c>
      <c r="P12" s="56">
        <v>-62.735444086280779</v>
      </c>
      <c r="Q12" s="54"/>
      <c r="R12" s="57"/>
      <c r="T12" s="41"/>
      <c r="U12" s="41"/>
      <c r="V12" s="41"/>
      <c r="W12" s="41"/>
      <c r="X12" s="41"/>
      <c r="Y12" s="42"/>
    </row>
    <row r="13" spans="3:25" ht="19.899999999999999" customHeight="1" thickBot="1">
      <c r="C13" s="12"/>
      <c r="D13" s="27" t="s">
        <v>14</v>
      </c>
      <c r="E13" s="28">
        <v>284738231</v>
      </c>
      <c r="F13" s="29">
        <v>281181417</v>
      </c>
      <c r="G13" s="28">
        <v>261223815</v>
      </c>
      <c r="H13" s="30">
        <v>247922375</v>
      </c>
      <c r="I13" s="30">
        <v>251356829</v>
      </c>
      <c r="J13" s="30">
        <v>318039847</v>
      </c>
      <c r="K13" s="30">
        <v>284679968</v>
      </c>
      <c r="L13" s="31">
        <v>208190038</v>
      </c>
      <c r="M13" s="32">
        <v>304510509</v>
      </c>
      <c r="N13" s="31">
        <v>103971438</v>
      </c>
      <c r="O13" s="31">
        <v>101803808</v>
      </c>
      <c r="P13" s="56">
        <v>-2.0848321824691873</v>
      </c>
      <c r="Q13" s="14"/>
      <c r="T13" s="41"/>
      <c r="U13" s="41"/>
      <c r="V13" s="41"/>
      <c r="W13" s="41"/>
      <c r="X13" s="41"/>
      <c r="Y13" s="42"/>
    </row>
    <row r="14" spans="3:25" s="55" customFormat="1" ht="19.899999999999999" customHeight="1" thickBot="1">
      <c r="C14" s="45"/>
      <c r="D14" s="27" t="s">
        <v>15</v>
      </c>
      <c r="E14" s="28">
        <v>129184842</v>
      </c>
      <c r="F14" s="29">
        <v>164346156</v>
      </c>
      <c r="G14" s="28">
        <v>225729176</v>
      </c>
      <c r="H14" s="30">
        <v>161847995</v>
      </c>
      <c r="I14" s="30">
        <v>255971635</v>
      </c>
      <c r="J14" s="30">
        <v>402206581</v>
      </c>
      <c r="K14" s="30">
        <v>175002250</v>
      </c>
      <c r="L14" s="31">
        <v>160466451</v>
      </c>
      <c r="M14" s="32">
        <v>396980541</v>
      </c>
      <c r="N14" s="31">
        <v>68854191</v>
      </c>
      <c r="O14" s="31">
        <v>69099634</v>
      </c>
      <c r="P14" s="33">
        <v>0.35646777114846095</v>
      </c>
      <c r="Q14" s="54"/>
      <c r="T14" s="41"/>
      <c r="U14" s="41"/>
      <c r="V14" s="41"/>
      <c r="W14" s="41"/>
      <c r="X14" s="41"/>
      <c r="Y14" s="42"/>
    </row>
    <row r="15" spans="3:25" s="40" customFormat="1" ht="19.899999999999999" customHeight="1" thickBot="1">
      <c r="C15" s="38"/>
      <c r="D15" s="27" t="s">
        <v>16</v>
      </c>
      <c r="E15" s="28">
        <v>217833414</v>
      </c>
      <c r="F15" s="29">
        <v>225191013</v>
      </c>
      <c r="G15" s="28">
        <v>243369072</v>
      </c>
      <c r="H15" s="30">
        <v>187966475</v>
      </c>
      <c r="I15" s="30">
        <v>179120957</v>
      </c>
      <c r="J15" s="30">
        <v>141575888</v>
      </c>
      <c r="K15" s="30">
        <v>121472053</v>
      </c>
      <c r="L15" s="31">
        <v>95843615</v>
      </c>
      <c r="M15" s="32">
        <v>140724621</v>
      </c>
      <c r="N15" s="31">
        <v>50568064</v>
      </c>
      <c r="O15" s="31">
        <v>37247402</v>
      </c>
      <c r="P15" s="56">
        <v>-26.342044654903141</v>
      </c>
      <c r="Q15" s="39"/>
      <c r="T15" s="41"/>
      <c r="U15" s="41"/>
      <c r="V15" s="41"/>
      <c r="W15" s="41"/>
      <c r="X15" s="41"/>
      <c r="Y15" s="42"/>
    </row>
    <row r="16" spans="3:25" s="55" customFormat="1" ht="19.899999999999999" customHeight="1" thickBot="1">
      <c r="C16" s="45"/>
      <c r="D16" s="27" t="s">
        <v>17</v>
      </c>
      <c r="E16" s="28">
        <v>76600688</v>
      </c>
      <c r="F16" s="29">
        <v>122398886</v>
      </c>
      <c r="G16" s="28">
        <v>149073162</v>
      </c>
      <c r="H16" s="30">
        <v>84572791</v>
      </c>
      <c r="I16" s="30">
        <v>77974723</v>
      </c>
      <c r="J16" s="30">
        <v>95641858</v>
      </c>
      <c r="K16" s="30">
        <v>113375148</v>
      </c>
      <c r="L16" s="31">
        <v>88711275</v>
      </c>
      <c r="M16" s="32">
        <v>90887586</v>
      </c>
      <c r="N16" s="31">
        <v>25231314</v>
      </c>
      <c r="O16" s="31">
        <v>33893939</v>
      </c>
      <c r="P16" s="33">
        <v>34.3328333990057</v>
      </c>
      <c r="Q16" s="54"/>
      <c r="T16" s="41"/>
      <c r="U16" s="41"/>
      <c r="V16" s="41"/>
      <c r="W16" s="41"/>
      <c r="X16" s="41"/>
      <c r="Y16" s="42"/>
    </row>
    <row r="17" spans="3:56" s="66" customFormat="1" ht="19.899999999999999" customHeight="1" thickBot="1">
      <c r="C17" s="58"/>
      <c r="D17" s="59" t="s">
        <v>18</v>
      </c>
      <c r="E17" s="60">
        <v>15867653578</v>
      </c>
      <c r="F17" s="60">
        <v>18830331459</v>
      </c>
      <c r="G17" s="60">
        <v>18773217523</v>
      </c>
      <c r="H17" s="61">
        <v>17270151753</v>
      </c>
      <c r="I17" s="61">
        <v>15914117325</v>
      </c>
      <c r="J17" s="61">
        <v>14655435699</v>
      </c>
      <c r="K17" s="61">
        <v>12813680918</v>
      </c>
      <c r="L17" s="62">
        <v>10489504067</v>
      </c>
      <c r="M17" s="63">
        <v>16761269927</v>
      </c>
      <c r="N17" s="62">
        <v>5071154011</v>
      </c>
      <c r="O17" s="62">
        <v>5350867701</v>
      </c>
      <c r="P17" s="64">
        <v>5.515779828284928</v>
      </c>
      <c r="Q17" s="65"/>
      <c r="T17" s="36"/>
      <c r="U17" s="36"/>
      <c r="V17" s="36"/>
      <c r="W17" s="36"/>
      <c r="X17" s="36"/>
    </row>
    <row r="18" spans="3:56" ht="19.899999999999999" customHeight="1" thickBot="1">
      <c r="C18" s="12"/>
      <c r="D18" s="67" t="s">
        <v>19</v>
      </c>
      <c r="E18" s="68">
        <v>8.0005436516468922E-2</v>
      </c>
      <c r="F18" s="68">
        <v>7.4523157601099566E-2</v>
      </c>
      <c r="G18" s="68">
        <v>6.7488020604234492E-2</v>
      </c>
      <c r="H18" s="68">
        <v>8.2249654508869674E-2</v>
      </c>
      <c r="I18" s="68">
        <v>9.2440676347721976E-2</v>
      </c>
      <c r="J18" s="68">
        <v>7.1358170680067751E-2</v>
      </c>
      <c r="K18" s="68">
        <v>0.10099640464607361</v>
      </c>
      <c r="L18" s="68">
        <v>9.2789967836712978E-2</v>
      </c>
      <c r="M18" s="68">
        <v>0.12544890925077695</v>
      </c>
      <c r="N18" s="68">
        <v>0.12204399484959756</v>
      </c>
      <c r="O18" s="68">
        <v>0.11945132410591065</v>
      </c>
      <c r="P18" s="33"/>
      <c r="Q18" s="43"/>
      <c r="Y18" s="42"/>
    </row>
    <row r="19" spans="3:56" s="66" customFormat="1" ht="19.899999999999999" customHeight="1" thickBot="1">
      <c r="C19" s="58"/>
      <c r="D19" s="59" t="s">
        <v>20</v>
      </c>
      <c r="E19" s="60">
        <v>201915285335</v>
      </c>
      <c r="F19" s="69">
        <v>256039574768</v>
      </c>
      <c r="G19" s="60">
        <v>242578013546</v>
      </c>
      <c r="H19" s="61">
        <v>242178649273</v>
      </c>
      <c r="I19" s="61">
        <v>225100884831</v>
      </c>
      <c r="J19" s="61">
        <v>191134324584</v>
      </c>
      <c r="K19" s="61">
        <v>185235400805</v>
      </c>
      <c r="L19" s="62">
        <v>153078831471</v>
      </c>
      <c r="M19" s="63">
        <v>217739177077</v>
      </c>
      <c r="N19" s="62">
        <v>68130698139</v>
      </c>
      <c r="O19" s="62">
        <v>74532568807</v>
      </c>
      <c r="P19" s="64">
        <v>9.3964554053723717</v>
      </c>
      <c r="Q19" s="65"/>
    </row>
    <row r="20" spans="3:56" ht="19.899999999999999" customHeight="1" thickBot="1">
      <c r="C20" s="12"/>
      <c r="D20" s="67" t="s">
        <v>21</v>
      </c>
      <c r="E20" s="70">
        <v>6.2872830498877791E-3</v>
      </c>
      <c r="F20" s="70">
        <v>5.480776791132934E-3</v>
      </c>
      <c r="G20" s="70">
        <v>5.2229271419923853E-3</v>
      </c>
      <c r="H20" s="70">
        <v>5.8653560884252753E-3</v>
      </c>
      <c r="I20" s="70">
        <v>6.5353442306744962E-3</v>
      </c>
      <c r="J20" s="70">
        <v>5.4714666466953547E-3</v>
      </c>
      <c r="K20" s="70">
        <v>6.9864383232142299E-3</v>
      </c>
      <c r="L20" s="70">
        <v>6.3582974578976362E-3</v>
      </c>
      <c r="M20" s="70">
        <v>9.6568888439236625E-3</v>
      </c>
      <c r="N20" s="70">
        <v>9.0840679885198679E-3</v>
      </c>
      <c r="O20" s="70">
        <v>8.5756903623583434E-3</v>
      </c>
      <c r="P20" s="33"/>
      <c r="Q20" s="43"/>
      <c r="Y20" s="42"/>
    </row>
    <row r="21" spans="3:56" s="66" customFormat="1" ht="19.899999999999999" customHeight="1" thickBot="1">
      <c r="C21" s="58"/>
      <c r="D21" s="59" t="s">
        <v>22</v>
      </c>
      <c r="E21" s="71">
        <v>7.858569771809891E-2</v>
      </c>
      <c r="F21" s="71">
        <v>7.3544613078124155E-2</v>
      </c>
      <c r="G21" s="71">
        <v>7.7389870874237265E-2</v>
      </c>
      <c r="H21" s="71">
        <v>7.1311619768478968E-2</v>
      </c>
      <c r="I21" s="71">
        <v>7.069771110383645E-2</v>
      </c>
      <c r="J21" s="71">
        <v>7.6676105827131052E-2</v>
      </c>
      <c r="K21" s="71">
        <v>6.9175119131192148E-2</v>
      </c>
      <c r="L21" s="71">
        <v>6.8523544151741084E-2</v>
      </c>
      <c r="M21" s="71">
        <v>7.6978659293236162E-2</v>
      </c>
      <c r="N21" s="71">
        <v>7.4432732226724738E-2</v>
      </c>
      <c r="O21" s="71">
        <v>7.179234241685567E-2</v>
      </c>
      <c r="P21" s="64"/>
      <c r="Q21" s="72"/>
    </row>
    <row r="22" spans="3:56">
      <c r="C22" s="12"/>
      <c r="D22" s="73" t="s">
        <v>23</v>
      </c>
      <c r="E22" s="74"/>
      <c r="F22" s="74"/>
      <c r="G22" s="75"/>
      <c r="H22" s="74"/>
      <c r="I22" s="76"/>
      <c r="J22" s="76"/>
      <c r="K22" s="77"/>
      <c r="L22" s="76"/>
      <c r="M22" s="76"/>
      <c r="N22" s="76"/>
      <c r="O22" s="76"/>
      <c r="P22" s="78"/>
      <c r="Q22" s="14"/>
    </row>
    <row r="23" spans="3:56">
      <c r="C23" s="12"/>
      <c r="D23" s="73" t="s">
        <v>24</v>
      </c>
      <c r="E23" s="74"/>
      <c r="F23" s="74"/>
      <c r="G23" s="79"/>
      <c r="H23" s="74"/>
      <c r="I23" s="74"/>
      <c r="J23" s="74"/>
      <c r="K23" s="73"/>
      <c r="L23" s="74"/>
      <c r="M23" s="74"/>
      <c r="N23" s="74"/>
      <c r="O23" s="74"/>
      <c r="P23" s="78"/>
      <c r="Q23" s="14"/>
    </row>
    <row r="24" spans="3:56" ht="8.25" customHeight="1" thickBot="1">
      <c r="C24" s="80"/>
      <c r="D24" s="81"/>
      <c r="E24" s="81"/>
      <c r="F24" s="81"/>
      <c r="G24" s="81"/>
      <c r="H24" s="81"/>
      <c r="I24" s="81"/>
      <c r="J24" s="81"/>
      <c r="K24" s="82"/>
      <c r="L24" s="81"/>
      <c r="M24" s="81"/>
      <c r="N24" s="81"/>
      <c r="O24" s="81"/>
      <c r="P24" s="81"/>
      <c r="Q24" s="83"/>
      <c r="BD24" s="84"/>
    </row>
    <row r="25" spans="3:56" ht="12" customHeight="1">
      <c r="D25" s="85"/>
      <c r="E25" s="85"/>
      <c r="F25" s="86"/>
      <c r="BD25" s="84"/>
    </row>
    <row r="26" spans="3:56">
      <c r="Q26" s="3"/>
      <c r="BD26" s="84"/>
    </row>
    <row r="27" spans="3:56">
      <c r="BD27" s="84"/>
    </row>
  </sheetData>
  <sheetProtection selectLockedCells="1" selectUnlockedCells="1"/>
  <mergeCells count="5">
    <mergeCell ref="D3:P3"/>
    <mergeCell ref="D4:P4"/>
    <mergeCell ref="D5:P5"/>
    <mergeCell ref="D6:D7"/>
    <mergeCell ref="D25:E25"/>
  </mergeCells>
  <printOptions horizontalCentered="1" verticalCentered="1"/>
  <pageMargins left="0.98425196850393704" right="0.78740157480314965" top="0.86614173228346458" bottom="0.86614173228346458" header="0.51181102362204722" footer="0.51181102362204722"/>
  <pageSetup paperSize="9" scale="63" firstPageNumber="0" orientation="landscape" horizontalDpi="300" verticalDpi="300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AC"/>
    <pageSetUpPr fitToPage="1"/>
  </sheetPr>
  <dimension ref="B1:BX69"/>
  <sheetViews>
    <sheetView view="pageBreakPreview" topLeftCell="C1" zoomScaleNormal="80" zoomScaleSheetLayoutView="100" workbookViewId="0">
      <selection activeCell="C1" sqref="A1:XFD1048576"/>
    </sheetView>
  </sheetViews>
  <sheetFormatPr defaultColWidth="8.75" defaultRowHeight="15"/>
  <cols>
    <col min="1" max="1" width="3.75" style="88" customWidth="1"/>
    <col min="2" max="2" width="2.125" style="88" customWidth="1"/>
    <col min="3" max="3" width="3.625" style="88" customWidth="1"/>
    <col min="4" max="4" width="23.625" style="88" bestFit="1" customWidth="1"/>
    <col min="5" max="5" width="18.75" style="88" hidden="1" customWidth="1"/>
    <col min="6" max="6" width="13.875" style="88" customWidth="1"/>
    <col min="7" max="8" width="13.75" style="88" bestFit="1" customWidth="1"/>
    <col min="9" max="11" width="12.125" style="88" hidden="1" customWidth="1"/>
    <col min="12" max="12" width="11.125" style="88" hidden="1" customWidth="1"/>
    <col min="13" max="13" width="12.125" style="88" hidden="1" customWidth="1"/>
    <col min="14" max="15" width="11.125" style="88" hidden="1" customWidth="1"/>
    <col min="16" max="16" width="12.125" style="88" hidden="1" customWidth="1"/>
    <col min="17" max="17" width="11.875" style="88" hidden="1" customWidth="1"/>
    <col min="18" max="19" width="12.125" style="88" hidden="1" customWidth="1"/>
    <col min="20" max="20" width="11.875" style="88" hidden="1" customWidth="1"/>
    <col min="21" max="21" width="8.375" style="88" hidden="1" customWidth="1"/>
    <col min="22" max="22" width="13.125" style="88" hidden="1" customWidth="1"/>
    <col min="23" max="23" width="6.75" style="88" hidden="1" customWidth="1"/>
    <col min="24" max="24" width="11.75" style="89" hidden="1" customWidth="1"/>
    <col min="25" max="25" width="13.75" style="88" hidden="1" customWidth="1"/>
    <col min="26" max="26" width="12.375" style="88" hidden="1" customWidth="1"/>
    <col min="27" max="27" width="9.875" style="88" hidden="1" customWidth="1"/>
    <col min="28" max="28" width="11.5" style="88" hidden="1" customWidth="1"/>
    <col min="29" max="29" width="11.25" style="88" hidden="1" customWidth="1"/>
    <col min="30" max="30" width="11.625" style="88" hidden="1" customWidth="1"/>
    <col min="31" max="31" width="12.375" style="88" hidden="1" customWidth="1"/>
    <col min="32" max="32" width="13.75" style="88" hidden="1" customWidth="1"/>
    <col min="33" max="33" width="10.875" style="88" hidden="1" customWidth="1"/>
    <col min="34" max="34" width="13.125" style="88" hidden="1" customWidth="1"/>
    <col min="35" max="35" width="10.875" style="88" hidden="1" customWidth="1"/>
    <col min="36" max="36" width="11" style="88" hidden="1" customWidth="1"/>
    <col min="37" max="37" width="13.75" style="88" bestFit="1" customWidth="1"/>
    <col min="38" max="38" width="10" style="90" hidden="1" customWidth="1"/>
    <col min="39" max="39" width="13.75" style="90" hidden="1" customWidth="1"/>
    <col min="40" max="40" width="12.375" style="90" hidden="1" customWidth="1"/>
    <col min="41" max="41" width="11.875" style="90" hidden="1" customWidth="1"/>
    <col min="42" max="42" width="11.5" style="90" hidden="1" customWidth="1"/>
    <col min="43" max="43" width="11.25" style="90" hidden="1" customWidth="1"/>
    <col min="44" max="44" width="12.25" style="90" hidden="1" customWidth="1"/>
    <col min="45" max="46" width="12.75" style="90" hidden="1" customWidth="1"/>
    <col min="47" max="48" width="12.25" style="90" hidden="1" customWidth="1"/>
    <col min="49" max="51" width="11.75" style="90" hidden="1" customWidth="1"/>
    <col min="52" max="52" width="14.625" style="90" hidden="1" customWidth="1"/>
    <col min="53" max="53" width="13.75" style="90" bestFit="1" customWidth="1"/>
    <col min="54" max="54" width="12" style="91" hidden="1" customWidth="1"/>
    <col min="55" max="59" width="11.25" style="91" hidden="1" customWidth="1"/>
    <col min="60" max="64" width="11.75" style="91" hidden="1" customWidth="1"/>
    <col min="65" max="65" width="12.25" style="91" hidden="1" customWidth="1"/>
    <col min="66" max="66" width="12.75" style="91" hidden="1" customWidth="1"/>
    <col min="67" max="67" width="12.375" style="92" bestFit="1" customWidth="1"/>
    <col min="68" max="68" width="13.125" style="93" hidden="1" customWidth="1"/>
    <col min="69" max="69" width="13.75" style="93" bestFit="1" customWidth="1"/>
    <col min="70" max="70" width="13.125" style="93" hidden="1" customWidth="1"/>
    <col min="71" max="71" width="13.75" style="93" bestFit="1" customWidth="1"/>
    <col min="72" max="72" width="12.375" style="93" customWidth="1"/>
    <col min="73" max="73" width="12.125" style="93" bestFit="1" customWidth="1"/>
    <col min="74" max="74" width="10.875" style="90" bestFit="1" customWidth="1"/>
    <col min="75" max="75" width="2.125" style="357" customWidth="1"/>
    <col min="76" max="76" width="4" style="94" customWidth="1"/>
    <col min="77" max="77" width="1.625" style="88" customWidth="1"/>
    <col min="78" max="16384" width="8.75" style="88"/>
  </cols>
  <sheetData>
    <row r="1" spans="2:76" ht="27" customHeight="1">
      <c r="BW1" s="94"/>
    </row>
    <row r="2" spans="2:76" ht="18.75" customHeight="1">
      <c r="BW2" s="94"/>
    </row>
    <row r="3" spans="2:76" ht="15.75" thickBot="1">
      <c r="BW3" s="94"/>
    </row>
    <row r="4" spans="2:76"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7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00"/>
      <c r="BP4" s="101"/>
      <c r="BQ4" s="101"/>
      <c r="BR4" s="101"/>
      <c r="BS4" s="101"/>
      <c r="BT4" s="101"/>
      <c r="BU4" s="101"/>
      <c r="BV4" s="98"/>
      <c r="BW4" s="102"/>
    </row>
    <row r="5" spans="2:76" ht="18">
      <c r="B5" s="103"/>
      <c r="C5" s="104" t="s">
        <v>25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5"/>
    </row>
    <row r="6" spans="2:76" ht="15.75" thickBot="1">
      <c r="B6" s="103"/>
      <c r="C6" s="106" t="s">
        <v>26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5"/>
    </row>
    <row r="7" spans="2:76" ht="30.75" thickBot="1">
      <c r="B7" s="103"/>
      <c r="C7" s="107" t="s">
        <v>27</v>
      </c>
      <c r="D7" s="107"/>
      <c r="E7" s="108"/>
      <c r="F7" s="108">
        <v>2010</v>
      </c>
      <c r="G7" s="109">
        <v>2011</v>
      </c>
      <c r="H7" s="109">
        <v>2012</v>
      </c>
      <c r="I7" s="110">
        <v>2012</v>
      </c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>
        <v>2013</v>
      </c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1" t="s">
        <v>28</v>
      </c>
      <c r="AM7" s="112">
        <v>2014</v>
      </c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08"/>
      <c r="AZ7" s="109">
        <v>2014</v>
      </c>
      <c r="BA7" s="109">
        <v>2014</v>
      </c>
      <c r="BB7" s="113">
        <v>2015</v>
      </c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5">
        <v>2015</v>
      </c>
      <c r="BP7" s="115">
        <v>2015</v>
      </c>
      <c r="BQ7" s="115">
        <v>2016</v>
      </c>
      <c r="BR7" s="21">
        <v>2016</v>
      </c>
      <c r="BS7" s="21">
        <v>2017</v>
      </c>
      <c r="BT7" s="21">
        <v>2017</v>
      </c>
      <c r="BU7" s="21">
        <v>2018</v>
      </c>
      <c r="BV7" s="22" t="s">
        <v>6</v>
      </c>
      <c r="BW7" s="105"/>
    </row>
    <row r="8" spans="2:76" ht="33" customHeight="1" thickBot="1">
      <c r="B8" s="103"/>
      <c r="C8" s="107"/>
      <c r="D8" s="107"/>
      <c r="E8" s="108" t="s">
        <v>29</v>
      </c>
      <c r="F8" s="108" t="s">
        <v>7</v>
      </c>
      <c r="G8" s="108" t="s">
        <v>7</v>
      </c>
      <c r="H8" s="108" t="s">
        <v>7</v>
      </c>
      <c r="I8" s="108" t="s">
        <v>30</v>
      </c>
      <c r="J8" s="108" t="s">
        <v>31</v>
      </c>
      <c r="K8" s="108" t="s">
        <v>32</v>
      </c>
      <c r="L8" s="108" t="s">
        <v>33</v>
      </c>
      <c r="M8" s="108" t="s">
        <v>34</v>
      </c>
      <c r="N8" s="108" t="s">
        <v>35</v>
      </c>
      <c r="O8" s="108" t="s">
        <v>36</v>
      </c>
      <c r="P8" s="108" t="s">
        <v>37</v>
      </c>
      <c r="Q8" s="108" t="s">
        <v>38</v>
      </c>
      <c r="R8" s="108" t="s">
        <v>39</v>
      </c>
      <c r="S8" s="108" t="s">
        <v>40</v>
      </c>
      <c r="T8" s="108" t="s">
        <v>41</v>
      </c>
      <c r="U8" s="108" t="s">
        <v>42</v>
      </c>
      <c r="V8" s="108" t="s">
        <v>43</v>
      </c>
      <c r="W8" s="108" t="s">
        <v>44</v>
      </c>
      <c r="X8" s="108" t="s">
        <v>45</v>
      </c>
      <c r="Y8" s="108" t="s">
        <v>46</v>
      </c>
      <c r="Z8" s="108" t="s">
        <v>47</v>
      </c>
      <c r="AA8" s="108" t="s">
        <v>48</v>
      </c>
      <c r="AB8" s="108" t="s">
        <v>49</v>
      </c>
      <c r="AC8" s="108" t="s">
        <v>50</v>
      </c>
      <c r="AD8" s="108" t="s">
        <v>51</v>
      </c>
      <c r="AE8" s="108" t="s">
        <v>52</v>
      </c>
      <c r="AF8" s="108" t="s">
        <v>53</v>
      </c>
      <c r="AG8" s="108" t="s">
        <v>54</v>
      </c>
      <c r="AH8" s="108" t="s">
        <v>55</v>
      </c>
      <c r="AI8" s="108" t="s">
        <v>56</v>
      </c>
      <c r="AJ8" s="108" t="s">
        <v>57</v>
      </c>
      <c r="AK8" s="108" t="s">
        <v>43</v>
      </c>
      <c r="AL8" s="111"/>
      <c r="AM8" s="108" t="s">
        <v>30</v>
      </c>
      <c r="AN8" s="108" t="s">
        <v>31</v>
      </c>
      <c r="AO8" s="108" t="s">
        <v>32</v>
      </c>
      <c r="AP8" s="108" t="s">
        <v>33</v>
      </c>
      <c r="AQ8" s="108" t="s">
        <v>34</v>
      </c>
      <c r="AR8" s="108" t="s">
        <v>35</v>
      </c>
      <c r="AS8" s="108" t="s">
        <v>36</v>
      </c>
      <c r="AT8" s="108" t="s">
        <v>37</v>
      </c>
      <c r="AU8" s="108" t="s">
        <v>38</v>
      </c>
      <c r="AV8" s="108" t="s">
        <v>39</v>
      </c>
      <c r="AW8" s="108" t="s">
        <v>40</v>
      </c>
      <c r="AX8" s="108" t="s">
        <v>41</v>
      </c>
      <c r="AY8" s="108"/>
      <c r="AZ8" s="108" t="s">
        <v>43</v>
      </c>
      <c r="BA8" s="108" t="s">
        <v>43</v>
      </c>
      <c r="BB8" s="116" t="s">
        <v>30</v>
      </c>
      <c r="BC8" s="116" t="s">
        <v>31</v>
      </c>
      <c r="BD8" s="116" t="s">
        <v>32</v>
      </c>
      <c r="BE8" s="116" t="s">
        <v>33</v>
      </c>
      <c r="BF8" s="116" t="s">
        <v>34</v>
      </c>
      <c r="BG8" s="116" t="s">
        <v>35</v>
      </c>
      <c r="BH8" s="116" t="s">
        <v>36</v>
      </c>
      <c r="BI8" s="116" t="s">
        <v>37</v>
      </c>
      <c r="BJ8" s="116" t="s">
        <v>38</v>
      </c>
      <c r="BK8" s="116" t="s">
        <v>39</v>
      </c>
      <c r="BL8" s="116" t="s">
        <v>40</v>
      </c>
      <c r="BM8" s="116" t="s">
        <v>41</v>
      </c>
      <c r="BN8" s="108" t="s">
        <v>43</v>
      </c>
      <c r="BO8" s="25" t="s">
        <v>43</v>
      </c>
      <c r="BP8" s="25" t="s">
        <v>43</v>
      </c>
      <c r="BQ8" s="25" t="s">
        <v>43</v>
      </c>
      <c r="BR8" s="25" t="s">
        <v>43</v>
      </c>
      <c r="BS8" s="25" t="s">
        <v>43</v>
      </c>
      <c r="BT8" s="25" t="s">
        <v>8</v>
      </c>
      <c r="BU8" s="25" t="s">
        <v>8</v>
      </c>
      <c r="BV8" s="25" t="s">
        <v>8</v>
      </c>
      <c r="BW8" s="105"/>
    </row>
    <row r="9" spans="2:76" s="145" customFormat="1" ht="20.100000000000001" customHeight="1" thickBot="1">
      <c r="B9" s="117"/>
      <c r="C9" s="118" t="s">
        <v>58</v>
      </c>
      <c r="D9" s="119" t="s">
        <v>59</v>
      </c>
      <c r="E9" s="120" t="s">
        <v>60</v>
      </c>
      <c r="F9" s="121"/>
      <c r="G9" s="122">
        <v>23015119</v>
      </c>
      <c r="H9" s="122">
        <v>4620804</v>
      </c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3"/>
      <c r="T9" s="124"/>
      <c r="U9" s="125"/>
      <c r="V9" s="122"/>
      <c r="W9" s="126"/>
      <c r="X9" s="127"/>
      <c r="Y9" s="128"/>
      <c r="Z9" s="128"/>
      <c r="AA9" s="129"/>
      <c r="AB9" s="130"/>
      <c r="AC9" s="131"/>
      <c r="AD9" s="130"/>
      <c r="AE9" s="132"/>
      <c r="AF9" s="132"/>
      <c r="AG9" s="132"/>
      <c r="AH9" s="132"/>
      <c r="AI9" s="132"/>
      <c r="AJ9" s="132"/>
      <c r="AK9" s="133">
        <v>2846624</v>
      </c>
      <c r="AL9" s="134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3"/>
      <c r="BA9" s="133">
        <v>2249602</v>
      </c>
      <c r="BB9" s="136"/>
      <c r="BC9" s="136"/>
      <c r="BD9" s="136"/>
      <c r="BE9" s="136"/>
      <c r="BF9" s="136"/>
      <c r="BG9" s="137"/>
      <c r="BH9" s="138"/>
      <c r="BI9" s="139"/>
      <c r="BJ9" s="139"/>
      <c r="BK9" s="139"/>
      <c r="BL9" s="139"/>
      <c r="BM9" s="139"/>
      <c r="BN9" s="136"/>
      <c r="BO9" s="140">
        <v>9361585</v>
      </c>
      <c r="BP9" s="141"/>
      <c r="BQ9" s="140">
        <v>188745484</v>
      </c>
      <c r="BR9" s="142">
        <v>86762537</v>
      </c>
      <c r="BS9" s="141">
        <v>1067052754</v>
      </c>
      <c r="BT9" s="142">
        <v>314745997</v>
      </c>
      <c r="BU9" s="142">
        <v>335038784</v>
      </c>
      <c r="BV9" s="125">
        <v>6.4473534829419865</v>
      </c>
      <c r="BW9" s="143"/>
      <c r="BX9" s="144"/>
    </row>
    <row r="10" spans="2:76" s="145" customFormat="1" ht="20.100000000000001" customHeight="1" thickBot="1">
      <c r="B10" s="117"/>
      <c r="C10" s="146" t="s">
        <v>61</v>
      </c>
      <c r="D10" s="147" t="s">
        <v>62</v>
      </c>
      <c r="E10" s="148" t="s">
        <v>63</v>
      </c>
      <c r="F10" s="149">
        <v>403466381</v>
      </c>
      <c r="G10" s="149">
        <v>365963180</v>
      </c>
      <c r="H10" s="149">
        <v>338648951</v>
      </c>
      <c r="I10" s="149">
        <v>44445426</v>
      </c>
      <c r="J10" s="149">
        <v>27017208</v>
      </c>
      <c r="K10" s="149">
        <v>31913038</v>
      </c>
      <c r="L10" s="149">
        <v>16684949</v>
      </c>
      <c r="M10" s="149">
        <v>23910998</v>
      </c>
      <c r="N10" s="149">
        <v>21941500</v>
      </c>
      <c r="O10" s="149">
        <v>26896629</v>
      </c>
      <c r="P10" s="149">
        <v>24021206</v>
      </c>
      <c r="Q10" s="149">
        <v>26702966</v>
      </c>
      <c r="R10" s="149">
        <v>35066080</v>
      </c>
      <c r="S10" s="150">
        <v>28195225</v>
      </c>
      <c r="T10" s="151">
        <v>31853726</v>
      </c>
      <c r="U10" s="152">
        <v>-9.2952480717346297</v>
      </c>
      <c r="V10" s="149">
        <v>338648951</v>
      </c>
      <c r="W10" s="153">
        <v>-7.4636549502056448</v>
      </c>
      <c r="X10" s="154">
        <v>26.729099749111047</v>
      </c>
      <c r="Y10" s="155">
        <v>34723007</v>
      </c>
      <c r="Z10" s="155">
        <v>27581523</v>
      </c>
      <c r="AA10" s="156">
        <v>19093278</v>
      </c>
      <c r="AB10" s="157">
        <v>21675152</v>
      </c>
      <c r="AC10" s="158">
        <v>23087541</v>
      </c>
      <c r="AD10" s="157">
        <v>18879739</v>
      </c>
      <c r="AE10" s="159">
        <v>27535791</v>
      </c>
      <c r="AF10" s="159">
        <v>32541201</v>
      </c>
      <c r="AG10" s="159">
        <v>30784500</v>
      </c>
      <c r="AH10" s="159">
        <v>30490680</v>
      </c>
      <c r="AI10" s="159">
        <v>28564247</v>
      </c>
      <c r="AJ10" s="159">
        <v>30212392</v>
      </c>
      <c r="AK10" s="160">
        <v>325169051</v>
      </c>
      <c r="AL10" s="161">
        <v>-3.9804936528505586</v>
      </c>
      <c r="AM10" s="162">
        <v>33235239</v>
      </c>
      <c r="AN10" s="162">
        <v>27374290</v>
      </c>
      <c r="AO10" s="162">
        <v>19428448</v>
      </c>
      <c r="AP10" s="162">
        <v>22428206</v>
      </c>
      <c r="AQ10" s="162">
        <v>24106532</v>
      </c>
      <c r="AR10" s="162">
        <v>22709702</v>
      </c>
      <c r="AS10" s="162">
        <v>23384584</v>
      </c>
      <c r="AT10" s="162">
        <v>25028168</v>
      </c>
      <c r="AU10" s="162">
        <v>15602</v>
      </c>
      <c r="AV10" s="162">
        <v>241</v>
      </c>
      <c r="AW10" s="162"/>
      <c r="AX10" s="162"/>
      <c r="AY10" s="162"/>
      <c r="AZ10" s="160">
        <v>197711012</v>
      </c>
      <c r="BA10" s="160">
        <v>319925435</v>
      </c>
      <c r="BB10" s="163">
        <v>25786096</v>
      </c>
      <c r="BC10" s="163">
        <v>22362453</v>
      </c>
      <c r="BD10" s="163">
        <v>22911676</v>
      </c>
      <c r="BE10" s="163">
        <v>17381723</v>
      </c>
      <c r="BF10" s="163">
        <v>18117282</v>
      </c>
      <c r="BG10" s="164">
        <v>21002289</v>
      </c>
      <c r="BH10" s="165">
        <v>22232649</v>
      </c>
      <c r="BI10" s="165">
        <v>18930043</v>
      </c>
      <c r="BJ10" s="165">
        <v>25332739</v>
      </c>
      <c r="BK10" s="165">
        <v>0</v>
      </c>
      <c r="BL10" s="165">
        <v>10584</v>
      </c>
      <c r="BM10" s="165">
        <v>15782</v>
      </c>
      <c r="BN10" s="163">
        <v>194083316</v>
      </c>
      <c r="BO10" s="166">
        <v>283541093</v>
      </c>
      <c r="BP10" s="167">
        <v>214905242</v>
      </c>
      <c r="BQ10" s="166">
        <v>290800034</v>
      </c>
      <c r="BR10" s="168">
        <v>220335030</v>
      </c>
      <c r="BS10" s="167">
        <v>312921804</v>
      </c>
      <c r="BT10" s="169">
        <v>93215463</v>
      </c>
      <c r="BU10" s="169">
        <v>94068954</v>
      </c>
      <c r="BV10" s="152">
        <v>0.91561096467438485</v>
      </c>
      <c r="BW10" s="143"/>
      <c r="BX10" s="144"/>
    </row>
    <row r="11" spans="2:76" s="145" customFormat="1" ht="20.100000000000001" customHeight="1" thickBot="1">
      <c r="B11" s="117"/>
      <c r="C11" s="118" t="s">
        <v>64</v>
      </c>
      <c r="D11" s="119" t="s">
        <v>65</v>
      </c>
      <c r="E11" s="120" t="s">
        <v>66</v>
      </c>
      <c r="F11" s="170">
        <v>182015701</v>
      </c>
      <c r="G11" s="170">
        <v>176049720</v>
      </c>
      <c r="H11" s="170">
        <v>148575140</v>
      </c>
      <c r="I11" s="171">
        <v>13716845</v>
      </c>
      <c r="J11" s="171">
        <v>15625581</v>
      </c>
      <c r="K11" s="170">
        <v>15592160</v>
      </c>
      <c r="L11" s="170">
        <v>11302613</v>
      </c>
      <c r="M11" s="171">
        <v>16214519</v>
      </c>
      <c r="N11" s="171">
        <v>15853544</v>
      </c>
      <c r="O11" s="171">
        <v>11336935</v>
      </c>
      <c r="P11" s="171">
        <v>12289208</v>
      </c>
      <c r="Q11" s="123">
        <v>8719083</v>
      </c>
      <c r="R11" s="123">
        <v>7307732</v>
      </c>
      <c r="S11" s="123">
        <v>12061158</v>
      </c>
      <c r="T11" s="172">
        <v>8555762</v>
      </c>
      <c r="U11" s="173">
        <v>-3.277728771321764</v>
      </c>
      <c r="V11" s="122">
        <v>148575140</v>
      </c>
      <c r="W11" s="174">
        <v>-15.606148081348836</v>
      </c>
      <c r="X11" s="127">
        <v>11.726833127849076</v>
      </c>
      <c r="Y11" s="175">
        <v>9569786</v>
      </c>
      <c r="Z11" s="175">
        <v>7642589</v>
      </c>
      <c r="AA11" s="176">
        <v>9216330</v>
      </c>
      <c r="AB11" s="177">
        <v>9630713</v>
      </c>
      <c r="AC11" s="178">
        <v>9932827</v>
      </c>
      <c r="AD11" s="179">
        <v>8015123</v>
      </c>
      <c r="AE11" s="180">
        <v>9078724</v>
      </c>
      <c r="AF11" s="180">
        <v>10009686</v>
      </c>
      <c r="AG11" s="180">
        <v>7891398</v>
      </c>
      <c r="AH11" s="180">
        <v>9634587</v>
      </c>
      <c r="AI11" s="180">
        <v>9127554</v>
      </c>
      <c r="AJ11" s="180">
        <v>10054031</v>
      </c>
      <c r="AK11" s="133">
        <v>109801824</v>
      </c>
      <c r="AL11" s="134">
        <v>-26.096772313322404</v>
      </c>
      <c r="AM11" s="135">
        <v>9835009</v>
      </c>
      <c r="AN11" s="135">
        <v>8834545</v>
      </c>
      <c r="AO11" s="135">
        <v>6859636</v>
      </c>
      <c r="AP11" s="135">
        <v>7945917</v>
      </c>
      <c r="AQ11" s="135">
        <v>5439939</v>
      </c>
      <c r="AR11" s="135">
        <v>8197626</v>
      </c>
      <c r="AS11" s="135">
        <v>6926235</v>
      </c>
      <c r="AT11" s="135">
        <v>6337659</v>
      </c>
      <c r="AU11" s="135">
        <v>7571059</v>
      </c>
      <c r="AV11" s="135">
        <v>6036222</v>
      </c>
      <c r="AW11" s="135"/>
      <c r="AX11" s="135"/>
      <c r="AY11" s="135"/>
      <c r="AZ11" s="133">
        <v>73983847</v>
      </c>
      <c r="BA11" s="133">
        <v>89693253</v>
      </c>
      <c r="BB11" s="136">
        <v>7410462</v>
      </c>
      <c r="BC11" s="136">
        <v>6109579</v>
      </c>
      <c r="BD11" s="136">
        <v>6319145</v>
      </c>
      <c r="BE11" s="136">
        <v>7307230</v>
      </c>
      <c r="BF11" s="136">
        <v>7821988</v>
      </c>
      <c r="BG11" s="136">
        <v>7628789</v>
      </c>
      <c r="BH11" s="136">
        <v>7716375</v>
      </c>
      <c r="BI11" s="136">
        <v>7279412</v>
      </c>
      <c r="BJ11" s="136">
        <v>6596089</v>
      </c>
      <c r="BK11" s="136">
        <v>6419149</v>
      </c>
      <c r="BL11" s="136">
        <v>7521285</v>
      </c>
      <c r="BM11" s="136">
        <v>6968934</v>
      </c>
      <c r="BN11" s="136">
        <v>85098437</v>
      </c>
      <c r="BO11" s="140">
        <v>85092946</v>
      </c>
      <c r="BP11" s="141">
        <v>70608218</v>
      </c>
      <c r="BQ11" s="140">
        <v>103206128</v>
      </c>
      <c r="BR11" s="142">
        <v>84407794</v>
      </c>
      <c r="BS11" s="141">
        <v>91730430</v>
      </c>
      <c r="BT11" s="142">
        <v>30109854</v>
      </c>
      <c r="BU11" s="142">
        <v>35597446</v>
      </c>
      <c r="BV11" s="125">
        <v>18.225236163549653</v>
      </c>
      <c r="BW11" s="143"/>
      <c r="BX11" s="121"/>
    </row>
    <row r="12" spans="2:76" s="145" customFormat="1" ht="20.100000000000001" customHeight="1" thickBot="1">
      <c r="B12" s="117"/>
      <c r="C12" s="146" t="s">
        <v>67</v>
      </c>
      <c r="D12" s="147" t="s">
        <v>68</v>
      </c>
      <c r="E12" s="148" t="s">
        <v>69</v>
      </c>
      <c r="F12" s="181">
        <v>99162867</v>
      </c>
      <c r="G12" s="181">
        <v>102503913</v>
      </c>
      <c r="H12" s="181">
        <v>108289898</v>
      </c>
      <c r="I12" s="181">
        <v>14394852</v>
      </c>
      <c r="J12" s="181">
        <v>7645164</v>
      </c>
      <c r="K12" s="181">
        <v>4936573</v>
      </c>
      <c r="L12" s="181">
        <v>3328714</v>
      </c>
      <c r="M12" s="150">
        <v>1827047</v>
      </c>
      <c r="N12" s="150">
        <v>1467873</v>
      </c>
      <c r="O12" s="150">
        <v>1301112</v>
      </c>
      <c r="P12" s="150">
        <v>5228601</v>
      </c>
      <c r="Q12" s="150">
        <v>16712647</v>
      </c>
      <c r="R12" s="150">
        <v>17772391</v>
      </c>
      <c r="S12" s="150">
        <v>16879911</v>
      </c>
      <c r="T12" s="182">
        <v>16795013</v>
      </c>
      <c r="U12" s="183">
        <v>3.3692511129191027</v>
      </c>
      <c r="V12" s="149">
        <v>108289898</v>
      </c>
      <c r="W12" s="184">
        <v>5.6446479267576732</v>
      </c>
      <c r="X12" s="154">
        <v>8.5471739301594969</v>
      </c>
      <c r="Y12" s="185">
        <v>15479057</v>
      </c>
      <c r="Z12" s="185">
        <v>10904821</v>
      </c>
      <c r="AA12" s="186">
        <v>4753717</v>
      </c>
      <c r="AB12" s="187">
        <v>3352376</v>
      </c>
      <c r="AC12" s="188">
        <v>1979536</v>
      </c>
      <c r="AD12" s="189">
        <v>1051368</v>
      </c>
      <c r="AE12" s="190">
        <v>1282820</v>
      </c>
      <c r="AF12" s="190">
        <v>4870664</v>
      </c>
      <c r="AG12" s="190">
        <v>17038830</v>
      </c>
      <c r="AH12" s="190">
        <v>17470603</v>
      </c>
      <c r="AI12" s="190">
        <v>19475313</v>
      </c>
      <c r="AJ12" s="190">
        <v>19378710</v>
      </c>
      <c r="AK12" s="160">
        <v>117037815</v>
      </c>
      <c r="AL12" s="152">
        <v>8.0782392093489577</v>
      </c>
      <c r="AM12" s="162">
        <v>14793034</v>
      </c>
      <c r="AN12" s="162">
        <v>9228886</v>
      </c>
      <c r="AO12" s="162">
        <v>3063116</v>
      </c>
      <c r="AP12" s="162">
        <v>2273707</v>
      </c>
      <c r="AQ12" s="162">
        <v>1561213</v>
      </c>
      <c r="AR12" s="162">
        <v>833760</v>
      </c>
      <c r="AS12" s="162">
        <v>528050</v>
      </c>
      <c r="AT12" s="162">
        <v>5401813</v>
      </c>
      <c r="AU12" s="162">
        <v>16683369</v>
      </c>
      <c r="AV12" s="162">
        <v>21006000</v>
      </c>
      <c r="AW12" s="162"/>
      <c r="AX12" s="162"/>
      <c r="AY12" s="162"/>
      <c r="AZ12" s="160">
        <v>75372948</v>
      </c>
      <c r="BA12" s="160">
        <v>114404662</v>
      </c>
      <c r="BB12" s="163">
        <v>12398032</v>
      </c>
      <c r="BC12" s="163">
        <v>6281605</v>
      </c>
      <c r="BD12" s="163">
        <v>3727832</v>
      </c>
      <c r="BE12" s="163">
        <v>2710913</v>
      </c>
      <c r="BF12" s="163">
        <v>1431194</v>
      </c>
      <c r="BG12" s="163">
        <v>1105872</v>
      </c>
      <c r="BH12" s="163">
        <v>896278</v>
      </c>
      <c r="BI12" s="163">
        <v>7028308</v>
      </c>
      <c r="BJ12" s="163">
        <v>17794437</v>
      </c>
      <c r="BK12" s="163">
        <v>26100255</v>
      </c>
      <c r="BL12" s="163">
        <v>21253195</v>
      </c>
      <c r="BM12" s="163">
        <v>18199230</v>
      </c>
      <c r="BN12" s="163">
        <v>118927151</v>
      </c>
      <c r="BO12" s="166">
        <v>118927151</v>
      </c>
      <c r="BP12" s="167">
        <v>79474726</v>
      </c>
      <c r="BQ12" s="166">
        <v>99363090</v>
      </c>
      <c r="BR12" s="169">
        <v>80974435</v>
      </c>
      <c r="BS12" s="167">
        <v>73023319</v>
      </c>
      <c r="BT12" s="169">
        <v>3719810</v>
      </c>
      <c r="BU12" s="169">
        <v>27707897</v>
      </c>
      <c r="BV12" s="152">
        <v>644.87398549925933</v>
      </c>
      <c r="BW12" s="143"/>
      <c r="BX12" s="191"/>
    </row>
    <row r="13" spans="2:76" s="145" customFormat="1" ht="20.100000000000001" customHeight="1" thickBot="1">
      <c r="B13" s="117"/>
      <c r="C13" s="118" t="s">
        <v>70</v>
      </c>
      <c r="D13" s="119" t="s">
        <v>71</v>
      </c>
      <c r="E13" s="120" t="s">
        <v>72</v>
      </c>
      <c r="F13" s="170">
        <v>165874620</v>
      </c>
      <c r="G13" s="192">
        <v>184139998</v>
      </c>
      <c r="H13" s="170">
        <v>205932324</v>
      </c>
      <c r="I13" s="171">
        <v>10395206</v>
      </c>
      <c r="J13" s="171">
        <v>20815069</v>
      </c>
      <c r="K13" s="170">
        <v>16732978</v>
      </c>
      <c r="L13" s="171">
        <v>18829120</v>
      </c>
      <c r="M13" s="171">
        <v>18589811</v>
      </c>
      <c r="N13" s="171">
        <v>17641086</v>
      </c>
      <c r="O13" s="171">
        <v>17785751</v>
      </c>
      <c r="P13" s="171">
        <v>16434102</v>
      </c>
      <c r="Q13" s="123">
        <v>15928882</v>
      </c>
      <c r="R13" s="170">
        <v>19441026</v>
      </c>
      <c r="S13" s="123">
        <v>14165263</v>
      </c>
      <c r="T13" s="193">
        <v>19174030</v>
      </c>
      <c r="U13" s="173">
        <v>11.011556801154999</v>
      </c>
      <c r="V13" s="122">
        <v>205932324</v>
      </c>
      <c r="W13" s="174">
        <v>11.834650937706638</v>
      </c>
      <c r="X13" s="127">
        <v>16.253957419647385</v>
      </c>
      <c r="Y13" s="194">
        <v>7890883</v>
      </c>
      <c r="Z13" s="195">
        <v>18625121</v>
      </c>
      <c r="AA13" s="196">
        <v>14858762</v>
      </c>
      <c r="AB13" s="197">
        <v>17958742</v>
      </c>
      <c r="AC13" s="198">
        <v>15315478</v>
      </c>
      <c r="AD13" s="199">
        <v>16525563</v>
      </c>
      <c r="AE13" s="132">
        <v>17697044</v>
      </c>
      <c r="AF13" s="132">
        <v>18122816</v>
      </c>
      <c r="AG13" s="132">
        <v>18302697</v>
      </c>
      <c r="AH13" s="132">
        <v>16113921</v>
      </c>
      <c r="AI13" s="132">
        <v>15650358</v>
      </c>
      <c r="AJ13" s="132">
        <v>17050374</v>
      </c>
      <c r="AK13" s="133">
        <v>194111759</v>
      </c>
      <c r="AL13" s="134">
        <v>-5.7400240867480301</v>
      </c>
      <c r="AM13" s="135">
        <v>11215534</v>
      </c>
      <c r="AN13" s="135">
        <v>25624422</v>
      </c>
      <c r="AO13" s="135">
        <v>15175985</v>
      </c>
      <c r="AP13" s="135">
        <v>18850308</v>
      </c>
      <c r="AQ13" s="135">
        <v>18223436</v>
      </c>
      <c r="AR13" s="135">
        <v>18486309</v>
      </c>
      <c r="AS13" s="135">
        <v>22309765</v>
      </c>
      <c r="AT13" s="135">
        <v>19917301</v>
      </c>
      <c r="AU13" s="135">
        <v>0</v>
      </c>
      <c r="AV13" s="135">
        <v>0</v>
      </c>
      <c r="AW13" s="135"/>
      <c r="AX13" s="135"/>
      <c r="AY13" s="135"/>
      <c r="AZ13" s="133">
        <v>149803060</v>
      </c>
      <c r="BA13" s="133">
        <v>218256259</v>
      </c>
      <c r="BB13" s="136">
        <v>13225972</v>
      </c>
      <c r="BC13" s="136">
        <v>12600276</v>
      </c>
      <c r="BD13" s="136">
        <v>22296741</v>
      </c>
      <c r="BE13" s="136">
        <v>15500128</v>
      </c>
      <c r="BF13" s="136">
        <v>12792261</v>
      </c>
      <c r="BG13" s="137">
        <v>16337362</v>
      </c>
      <c r="BH13" s="138">
        <v>14463527</v>
      </c>
      <c r="BI13" s="139">
        <v>7692455</v>
      </c>
      <c r="BJ13" s="139">
        <v>14388068</v>
      </c>
      <c r="BK13" s="139">
        <v>0</v>
      </c>
      <c r="BL13" s="139">
        <v>0</v>
      </c>
      <c r="BM13" s="139">
        <v>0</v>
      </c>
      <c r="BN13" s="136">
        <v>129296790</v>
      </c>
      <c r="BO13" s="140">
        <v>162030478</v>
      </c>
      <c r="BP13" s="141">
        <v>139275708</v>
      </c>
      <c r="BQ13" s="140">
        <v>145690821</v>
      </c>
      <c r="BR13" s="142">
        <v>126731739</v>
      </c>
      <c r="BS13" s="141">
        <v>122772062</v>
      </c>
      <c r="BT13" s="142">
        <v>43183055</v>
      </c>
      <c r="BU13" s="142">
        <v>25619346</v>
      </c>
      <c r="BV13" s="125">
        <v>-40.672687469656786</v>
      </c>
      <c r="BW13" s="143"/>
      <c r="BX13" s="121"/>
    </row>
    <row r="14" spans="2:76" s="208" customFormat="1" ht="20.100000000000001" customHeight="1" thickBot="1">
      <c r="B14" s="200"/>
      <c r="C14" s="146" t="s">
        <v>73</v>
      </c>
      <c r="D14" s="147" t="s">
        <v>74</v>
      </c>
      <c r="E14" s="148" t="s">
        <v>75</v>
      </c>
      <c r="F14" s="181">
        <v>29607796</v>
      </c>
      <c r="G14" s="181">
        <v>39875979</v>
      </c>
      <c r="H14" s="181">
        <v>45840727</v>
      </c>
      <c r="I14" s="181">
        <v>2680424</v>
      </c>
      <c r="J14" s="181">
        <v>3555017</v>
      </c>
      <c r="K14" s="181">
        <v>4146817</v>
      </c>
      <c r="L14" s="150">
        <v>3100084</v>
      </c>
      <c r="M14" s="150">
        <v>4784422</v>
      </c>
      <c r="N14" s="150">
        <v>5325455</v>
      </c>
      <c r="O14" s="150">
        <v>4863511</v>
      </c>
      <c r="P14" s="150">
        <v>5217460</v>
      </c>
      <c r="Q14" s="150">
        <v>3082456</v>
      </c>
      <c r="R14" s="150">
        <v>2832795</v>
      </c>
      <c r="S14" s="150">
        <v>2811189</v>
      </c>
      <c r="T14" s="201">
        <v>3441097</v>
      </c>
      <c r="U14" s="183">
        <v>34.680673292939467</v>
      </c>
      <c r="V14" s="149">
        <v>45840727</v>
      </c>
      <c r="W14" s="184">
        <v>14.958248423192311</v>
      </c>
      <c r="X14" s="154">
        <v>3.6181460504650076</v>
      </c>
      <c r="Y14" s="202">
        <v>2543024</v>
      </c>
      <c r="Z14" s="202">
        <v>3505919</v>
      </c>
      <c r="AA14" s="203">
        <v>2867165</v>
      </c>
      <c r="AB14" s="204">
        <v>5054040</v>
      </c>
      <c r="AC14" s="205">
        <v>5013038</v>
      </c>
      <c r="AD14" s="206">
        <v>4584705</v>
      </c>
      <c r="AE14" s="207">
        <v>4735135</v>
      </c>
      <c r="AF14" s="207">
        <v>4364918</v>
      </c>
      <c r="AG14" s="207">
        <v>2689032</v>
      </c>
      <c r="AH14" s="207">
        <v>2975293</v>
      </c>
      <c r="AI14" s="207">
        <v>2449446</v>
      </c>
      <c r="AJ14" s="207">
        <v>2196868</v>
      </c>
      <c r="AK14" s="160">
        <v>42978583</v>
      </c>
      <c r="AL14" s="161">
        <v>-6.243670611942953</v>
      </c>
      <c r="AM14" s="207">
        <v>1917867</v>
      </c>
      <c r="AN14" s="207">
        <v>2269518</v>
      </c>
      <c r="AO14" s="207">
        <v>1939955</v>
      </c>
      <c r="AP14" s="207">
        <v>3934375</v>
      </c>
      <c r="AQ14" s="207">
        <v>4420653</v>
      </c>
      <c r="AR14" s="207">
        <v>4316188</v>
      </c>
      <c r="AS14" s="207">
        <v>5376112</v>
      </c>
      <c r="AT14" s="207">
        <v>4295069</v>
      </c>
      <c r="AU14" s="207">
        <v>3130872</v>
      </c>
      <c r="AV14" s="207">
        <v>1880712</v>
      </c>
      <c r="AW14" s="207"/>
      <c r="AX14" s="207"/>
      <c r="AY14" s="207"/>
      <c r="AZ14" s="160">
        <v>33481321</v>
      </c>
      <c r="BA14" s="160">
        <v>39955932</v>
      </c>
      <c r="BB14" s="163">
        <v>2431838</v>
      </c>
      <c r="BC14" s="163">
        <v>1766778</v>
      </c>
      <c r="BD14" s="163">
        <v>2957459</v>
      </c>
      <c r="BE14" s="163">
        <v>4313151</v>
      </c>
      <c r="BF14" s="163">
        <v>5036123</v>
      </c>
      <c r="BG14" s="163">
        <v>4987531</v>
      </c>
      <c r="BH14" s="163">
        <v>5353513</v>
      </c>
      <c r="BI14" s="163">
        <v>5120041</v>
      </c>
      <c r="BJ14" s="163">
        <v>3884867</v>
      </c>
      <c r="BK14" s="163">
        <v>0</v>
      </c>
      <c r="BL14" s="163">
        <v>21862</v>
      </c>
      <c r="BM14" s="163">
        <v>0</v>
      </c>
      <c r="BN14" s="163">
        <v>35873163</v>
      </c>
      <c r="BO14" s="166">
        <v>45193260</v>
      </c>
      <c r="BP14" s="167">
        <v>39421426</v>
      </c>
      <c r="BQ14" s="166">
        <v>66408087</v>
      </c>
      <c r="BR14" s="169">
        <v>54813548</v>
      </c>
      <c r="BS14" s="167">
        <v>64598665</v>
      </c>
      <c r="BT14" s="169">
        <v>22703652</v>
      </c>
      <c r="BU14" s="169">
        <v>21625713</v>
      </c>
      <c r="BV14" s="152">
        <v>-4.7478661142269063</v>
      </c>
      <c r="BW14" s="143"/>
      <c r="BX14" s="121"/>
    </row>
    <row r="15" spans="2:76" s="145" customFormat="1" ht="20.100000000000001" customHeight="1" thickBot="1">
      <c r="B15" s="117"/>
      <c r="C15" s="118" t="s">
        <v>76</v>
      </c>
      <c r="D15" s="119" t="s">
        <v>77</v>
      </c>
      <c r="E15" s="120" t="s">
        <v>169</v>
      </c>
      <c r="F15" s="170">
        <v>43629881</v>
      </c>
      <c r="G15" s="170">
        <v>58215910</v>
      </c>
      <c r="H15" s="170">
        <v>66842620</v>
      </c>
      <c r="I15" s="170">
        <v>10244996</v>
      </c>
      <c r="J15" s="170">
        <v>10882551</v>
      </c>
      <c r="K15" s="170">
        <v>8995016</v>
      </c>
      <c r="L15" s="170">
        <v>3935871</v>
      </c>
      <c r="M15" s="123">
        <v>5373859</v>
      </c>
      <c r="N15" s="123">
        <v>2796519</v>
      </c>
      <c r="O15" s="123">
        <v>1635948</v>
      </c>
      <c r="P15" s="123">
        <v>4221000</v>
      </c>
      <c r="Q15" s="123">
        <v>4681010</v>
      </c>
      <c r="R15" s="123">
        <v>5433573</v>
      </c>
      <c r="S15" s="123">
        <v>5671104</v>
      </c>
      <c r="T15" s="209">
        <v>2971173</v>
      </c>
      <c r="U15" s="173">
        <v>33.431283023669025</v>
      </c>
      <c r="V15" s="122">
        <v>66842620</v>
      </c>
      <c r="W15" s="174">
        <v>14.818474880835829</v>
      </c>
      <c r="X15" s="127">
        <v>5.2757968161310647</v>
      </c>
      <c r="Y15" s="210">
        <v>4517546</v>
      </c>
      <c r="Z15" s="210">
        <v>6193570</v>
      </c>
      <c r="AA15" s="211">
        <v>4706067</v>
      </c>
      <c r="AB15" s="212">
        <v>4727993</v>
      </c>
      <c r="AC15" s="213">
        <v>5084108</v>
      </c>
      <c r="AD15" s="214">
        <v>3933007</v>
      </c>
      <c r="AE15" s="135">
        <v>2944560</v>
      </c>
      <c r="AF15" s="135">
        <v>4809593</v>
      </c>
      <c r="AG15" s="135">
        <v>3260249</v>
      </c>
      <c r="AH15" s="135">
        <v>3522046</v>
      </c>
      <c r="AI15" s="135">
        <v>4897191</v>
      </c>
      <c r="AJ15" s="135">
        <v>4433655</v>
      </c>
      <c r="AK15" s="133">
        <v>53029585</v>
      </c>
      <c r="AL15" s="134">
        <v>-20.665011335581994</v>
      </c>
      <c r="AM15" s="135">
        <v>5740926</v>
      </c>
      <c r="AN15" s="135">
        <v>6574498</v>
      </c>
      <c r="AO15" s="135">
        <v>5297851</v>
      </c>
      <c r="AP15" s="135">
        <v>5826046</v>
      </c>
      <c r="AQ15" s="135">
        <v>5792623</v>
      </c>
      <c r="AR15" s="135">
        <v>3132246</v>
      </c>
      <c r="AS15" s="135">
        <v>2775945</v>
      </c>
      <c r="AT15" s="135">
        <v>3314563</v>
      </c>
      <c r="AU15" s="135">
        <v>129538</v>
      </c>
      <c r="AV15" s="135">
        <v>167920</v>
      </c>
      <c r="AW15" s="135"/>
      <c r="AX15" s="135"/>
      <c r="AY15" s="135"/>
      <c r="AZ15" s="133">
        <v>38752156</v>
      </c>
      <c r="BA15" s="133">
        <v>66835136</v>
      </c>
      <c r="BB15" s="136">
        <v>6383560</v>
      </c>
      <c r="BC15" s="136">
        <v>7472024</v>
      </c>
      <c r="BD15" s="136">
        <v>6365307</v>
      </c>
      <c r="BE15" s="136">
        <v>5898410</v>
      </c>
      <c r="BF15" s="136">
        <v>3941160</v>
      </c>
      <c r="BG15" s="136">
        <v>5764891</v>
      </c>
      <c r="BH15" s="136">
        <v>4494986</v>
      </c>
      <c r="BI15" s="136">
        <v>5350508</v>
      </c>
      <c r="BJ15" s="136">
        <v>3696581</v>
      </c>
      <c r="BK15" s="136">
        <v>5455754</v>
      </c>
      <c r="BL15" s="136">
        <v>4423702</v>
      </c>
      <c r="BM15" s="136">
        <v>5368358</v>
      </c>
      <c r="BN15" s="136">
        <v>64615241</v>
      </c>
      <c r="BO15" s="140">
        <v>64615241</v>
      </c>
      <c r="BP15" s="141">
        <v>54823181</v>
      </c>
      <c r="BQ15" s="140">
        <v>56286195</v>
      </c>
      <c r="BR15" s="142">
        <v>45695304</v>
      </c>
      <c r="BS15" s="141">
        <v>56014181</v>
      </c>
      <c r="BT15" s="142">
        <v>20674021</v>
      </c>
      <c r="BU15" s="142">
        <v>19060753</v>
      </c>
      <c r="BV15" s="125">
        <v>-7.8033586209475203</v>
      </c>
      <c r="BW15" s="143"/>
      <c r="BX15" s="121"/>
    </row>
    <row r="16" spans="2:76" s="145" customFormat="1" ht="20.100000000000001" customHeight="1" thickBot="1">
      <c r="B16" s="117"/>
      <c r="C16" s="146" t="s">
        <v>78</v>
      </c>
      <c r="D16" s="147" t="s">
        <v>79</v>
      </c>
      <c r="E16" s="148" t="s">
        <v>80</v>
      </c>
      <c r="F16" s="181">
        <v>30244482</v>
      </c>
      <c r="G16" s="181">
        <v>46480890</v>
      </c>
      <c r="H16" s="181">
        <v>44365700</v>
      </c>
      <c r="I16" s="181">
        <v>1979334</v>
      </c>
      <c r="J16" s="181">
        <v>1474302</v>
      </c>
      <c r="K16" s="181">
        <v>7729545</v>
      </c>
      <c r="L16" s="215">
        <v>1663212</v>
      </c>
      <c r="M16" s="215">
        <v>2297014</v>
      </c>
      <c r="N16" s="215">
        <v>9107635</v>
      </c>
      <c r="O16" s="215">
        <v>1696056</v>
      </c>
      <c r="P16" s="215">
        <v>9020136</v>
      </c>
      <c r="Q16" s="150">
        <v>2304626</v>
      </c>
      <c r="R16" s="150">
        <v>2000808</v>
      </c>
      <c r="S16" s="150">
        <v>3087336</v>
      </c>
      <c r="T16" s="216">
        <v>2005696</v>
      </c>
      <c r="U16" s="183">
        <v>53.683868680574534</v>
      </c>
      <c r="V16" s="149">
        <v>44365700</v>
      </c>
      <c r="W16" s="184">
        <v>-4.5506658758040164</v>
      </c>
      <c r="X16" s="154">
        <v>3.5017241814492901</v>
      </c>
      <c r="Y16" s="217">
        <v>2225133</v>
      </c>
      <c r="Z16" s="217">
        <v>1206250</v>
      </c>
      <c r="AA16" s="218">
        <v>1682108</v>
      </c>
      <c r="AB16" s="219">
        <v>3392382</v>
      </c>
      <c r="AC16" s="220">
        <v>2061434</v>
      </c>
      <c r="AD16" s="221">
        <v>1584179</v>
      </c>
      <c r="AE16" s="222">
        <v>2655218</v>
      </c>
      <c r="AF16" s="222">
        <v>1666180</v>
      </c>
      <c r="AG16" s="222">
        <v>1592421</v>
      </c>
      <c r="AH16" s="222">
        <v>2027432</v>
      </c>
      <c r="AI16" s="222">
        <v>1781256</v>
      </c>
      <c r="AJ16" s="222">
        <v>9424078</v>
      </c>
      <c r="AK16" s="160">
        <v>31298071</v>
      </c>
      <c r="AL16" s="161">
        <v>-29.454350996377833</v>
      </c>
      <c r="AM16" s="222">
        <v>1555970</v>
      </c>
      <c r="AN16" s="222">
        <v>1637729</v>
      </c>
      <c r="AO16" s="222">
        <v>2048508</v>
      </c>
      <c r="AP16" s="222">
        <v>7528835</v>
      </c>
      <c r="AQ16" s="222">
        <v>2414214</v>
      </c>
      <c r="AR16" s="222">
        <v>2586600</v>
      </c>
      <c r="AS16" s="222">
        <v>2600285</v>
      </c>
      <c r="AT16" s="222">
        <v>12852662</v>
      </c>
      <c r="AU16" s="222">
        <v>1595115</v>
      </c>
      <c r="AV16" s="222">
        <v>784117</v>
      </c>
      <c r="AW16" s="222"/>
      <c r="AX16" s="222"/>
      <c r="AY16" s="222"/>
      <c r="AZ16" s="160">
        <v>35604035</v>
      </c>
      <c r="BA16" s="160">
        <v>44140729</v>
      </c>
      <c r="BB16" s="163">
        <v>2149138</v>
      </c>
      <c r="BC16" s="163">
        <v>5217473</v>
      </c>
      <c r="BD16" s="163">
        <v>2820040</v>
      </c>
      <c r="BE16" s="163">
        <v>2748951</v>
      </c>
      <c r="BF16" s="163">
        <v>2998196</v>
      </c>
      <c r="BG16" s="163">
        <v>3409215</v>
      </c>
      <c r="BH16" s="163">
        <v>3359558</v>
      </c>
      <c r="BI16" s="163">
        <v>1672047</v>
      </c>
      <c r="BJ16" s="163">
        <v>2085637</v>
      </c>
      <c r="BK16" s="163">
        <v>1177007</v>
      </c>
      <c r="BL16" s="163">
        <v>449441</v>
      </c>
      <c r="BM16" s="163">
        <v>751054</v>
      </c>
      <c r="BN16" s="163">
        <v>28837757</v>
      </c>
      <c r="BO16" s="166">
        <v>33470599</v>
      </c>
      <c r="BP16" s="167">
        <v>29977307</v>
      </c>
      <c r="BQ16" s="166">
        <v>36718956</v>
      </c>
      <c r="BR16" s="169">
        <v>29473985</v>
      </c>
      <c r="BS16" s="167">
        <v>42862562</v>
      </c>
      <c r="BT16" s="169">
        <v>10279499</v>
      </c>
      <c r="BU16" s="169">
        <v>15594237</v>
      </c>
      <c r="BV16" s="152">
        <v>51.702305725210927</v>
      </c>
      <c r="BW16" s="143"/>
      <c r="BX16" s="121"/>
    </row>
    <row r="17" spans="2:76" s="208" customFormat="1" ht="20.100000000000001" customHeight="1" thickBot="1">
      <c r="B17" s="200"/>
      <c r="C17" s="118" t="s">
        <v>81</v>
      </c>
      <c r="D17" s="119" t="s">
        <v>82</v>
      </c>
      <c r="E17" s="120" t="s">
        <v>83</v>
      </c>
      <c r="F17" s="170">
        <v>66965872</v>
      </c>
      <c r="G17" s="170">
        <v>84184225</v>
      </c>
      <c r="H17" s="170">
        <v>69824107</v>
      </c>
      <c r="I17" s="170">
        <v>6205105</v>
      </c>
      <c r="J17" s="170">
        <v>4514698</v>
      </c>
      <c r="K17" s="170">
        <v>3145165</v>
      </c>
      <c r="L17" s="170">
        <v>5074861</v>
      </c>
      <c r="M17" s="123">
        <v>7548625</v>
      </c>
      <c r="N17" s="123">
        <v>5126013</v>
      </c>
      <c r="O17" s="123">
        <v>6151718</v>
      </c>
      <c r="P17" s="123">
        <v>9490631</v>
      </c>
      <c r="Q17" s="123">
        <v>7361774</v>
      </c>
      <c r="R17" s="123">
        <v>9098317</v>
      </c>
      <c r="S17" s="123">
        <v>5090421</v>
      </c>
      <c r="T17" s="223">
        <v>3878249</v>
      </c>
      <c r="U17" s="224">
        <v>25.712131397318316</v>
      </c>
      <c r="V17" s="122">
        <v>69824107</v>
      </c>
      <c r="W17" s="174">
        <v>-17.057967808101814</v>
      </c>
      <c r="X17" s="127">
        <v>5.511121517974531</v>
      </c>
      <c r="Y17" s="225">
        <v>3780725</v>
      </c>
      <c r="Z17" s="225">
        <v>5251461</v>
      </c>
      <c r="AA17" s="226">
        <v>4441970</v>
      </c>
      <c r="AB17" s="227">
        <v>4151486</v>
      </c>
      <c r="AC17" s="228">
        <v>6322480</v>
      </c>
      <c r="AD17" s="229">
        <v>4730035</v>
      </c>
      <c r="AE17" s="230">
        <v>5459004</v>
      </c>
      <c r="AF17" s="230">
        <v>7160300</v>
      </c>
      <c r="AG17" s="230">
        <v>5465193</v>
      </c>
      <c r="AH17" s="230">
        <v>3740077</v>
      </c>
      <c r="AI17" s="230">
        <v>3501983</v>
      </c>
      <c r="AJ17" s="230">
        <v>3452935</v>
      </c>
      <c r="AK17" s="133">
        <v>57457649</v>
      </c>
      <c r="AL17" s="134">
        <v>-17.710871690775797</v>
      </c>
      <c r="AM17" s="135">
        <v>3269875</v>
      </c>
      <c r="AN17" s="135">
        <v>3300957</v>
      </c>
      <c r="AO17" s="135">
        <v>2333207</v>
      </c>
      <c r="AP17" s="135">
        <v>3345730</v>
      </c>
      <c r="AQ17" s="135">
        <v>2771942</v>
      </c>
      <c r="AR17" s="135">
        <v>1714458</v>
      </c>
      <c r="AS17" s="135">
        <v>3461049</v>
      </c>
      <c r="AT17" s="135">
        <v>2726733</v>
      </c>
      <c r="AU17" s="135">
        <v>0</v>
      </c>
      <c r="AV17" s="135">
        <v>0</v>
      </c>
      <c r="AW17" s="135"/>
      <c r="AX17" s="135"/>
      <c r="AY17" s="135"/>
      <c r="AZ17" s="133">
        <v>22923951</v>
      </c>
      <c r="BA17" s="133">
        <v>35080022</v>
      </c>
      <c r="BB17" s="137">
        <v>1793404</v>
      </c>
      <c r="BC17" s="136">
        <v>3269118</v>
      </c>
      <c r="BD17" s="136">
        <v>3083928</v>
      </c>
      <c r="BE17" s="136">
        <v>3651368</v>
      </c>
      <c r="BF17" s="136">
        <v>4766100</v>
      </c>
      <c r="BG17" s="136">
        <v>4658056</v>
      </c>
      <c r="BH17" s="136">
        <v>4344339</v>
      </c>
      <c r="BI17" s="136">
        <v>5072930</v>
      </c>
      <c r="BJ17" s="136">
        <v>4740163</v>
      </c>
      <c r="BK17" s="136">
        <v>0</v>
      </c>
      <c r="BL17" s="136">
        <v>268</v>
      </c>
      <c r="BM17" s="136">
        <v>0</v>
      </c>
      <c r="BN17" s="136">
        <v>35379674</v>
      </c>
      <c r="BO17" s="140">
        <v>46510591</v>
      </c>
      <c r="BP17" s="141">
        <v>38420184</v>
      </c>
      <c r="BQ17" s="140">
        <v>48742523</v>
      </c>
      <c r="BR17" s="142">
        <v>41770673</v>
      </c>
      <c r="BS17" s="141">
        <v>37870346</v>
      </c>
      <c r="BT17" s="142">
        <v>10631434</v>
      </c>
      <c r="BU17" s="142">
        <v>12206294</v>
      </c>
      <c r="BV17" s="125">
        <v>14.813241562709223</v>
      </c>
      <c r="BW17" s="143"/>
      <c r="BX17" s="121"/>
    </row>
    <row r="18" spans="2:76" s="208" customFormat="1" ht="20.100000000000001" customHeight="1" thickBot="1">
      <c r="B18" s="200"/>
      <c r="C18" s="146" t="s">
        <v>84</v>
      </c>
      <c r="D18" s="147" t="s">
        <v>85</v>
      </c>
      <c r="E18" s="148" t="s">
        <v>86</v>
      </c>
      <c r="F18" s="181">
        <v>14286687</v>
      </c>
      <c r="G18" s="181">
        <v>9306871</v>
      </c>
      <c r="H18" s="181">
        <v>17095748</v>
      </c>
      <c r="I18" s="181">
        <v>307852</v>
      </c>
      <c r="J18" s="181">
        <v>76366</v>
      </c>
      <c r="K18" s="181">
        <v>515662</v>
      </c>
      <c r="L18" s="150">
        <v>25504</v>
      </c>
      <c r="M18" s="150">
        <v>2608673</v>
      </c>
      <c r="N18" s="150">
        <v>88897</v>
      </c>
      <c r="O18" s="150">
        <v>5200</v>
      </c>
      <c r="P18" s="150">
        <v>3128276</v>
      </c>
      <c r="Q18" s="150">
        <v>3183169</v>
      </c>
      <c r="R18" s="150">
        <v>10620</v>
      </c>
      <c r="S18" s="150">
        <v>7135104</v>
      </c>
      <c r="T18" s="231">
        <v>10425</v>
      </c>
      <c r="U18" s="183">
        <v>-34.856338631902553</v>
      </c>
      <c r="V18" s="149">
        <v>17095748</v>
      </c>
      <c r="W18" s="184">
        <v>83.689534323619611</v>
      </c>
      <c r="X18" s="154">
        <v>1.3493440692148064</v>
      </c>
      <c r="Y18" s="232">
        <v>6883362</v>
      </c>
      <c r="Z18" s="232">
        <v>7858</v>
      </c>
      <c r="AA18" s="233">
        <v>6721525</v>
      </c>
      <c r="AB18" s="234">
        <v>2815</v>
      </c>
      <c r="AC18" s="235">
        <v>6608833</v>
      </c>
      <c r="AD18" s="236">
        <v>6146082</v>
      </c>
      <c r="AE18" s="207">
        <v>4255</v>
      </c>
      <c r="AF18" s="207">
        <v>597400</v>
      </c>
      <c r="AG18" s="207">
        <v>26202</v>
      </c>
      <c r="AH18" s="207">
        <v>349103</v>
      </c>
      <c r="AI18" s="207">
        <v>5740982</v>
      </c>
      <c r="AJ18" s="207">
        <v>5893978</v>
      </c>
      <c r="AK18" s="160">
        <v>38982395</v>
      </c>
      <c r="AL18" s="152">
        <v>128.02392150375636</v>
      </c>
      <c r="AM18" s="207">
        <v>15028</v>
      </c>
      <c r="AN18" s="207">
        <v>12715</v>
      </c>
      <c r="AO18" s="207">
        <v>82758</v>
      </c>
      <c r="AP18" s="207">
        <v>25007</v>
      </c>
      <c r="AQ18" s="207">
        <v>1100</v>
      </c>
      <c r="AR18" s="207">
        <v>9942</v>
      </c>
      <c r="AS18" s="207">
        <v>11184357</v>
      </c>
      <c r="AT18" s="207">
        <v>5583426</v>
      </c>
      <c r="AU18" s="207">
        <v>0</v>
      </c>
      <c r="AV18" s="207">
        <v>0</v>
      </c>
      <c r="AW18" s="207"/>
      <c r="AX18" s="207"/>
      <c r="AY18" s="207"/>
      <c r="AZ18" s="160">
        <v>16914333</v>
      </c>
      <c r="BA18" s="160">
        <v>30191536</v>
      </c>
      <c r="BB18" s="163">
        <v>4746382</v>
      </c>
      <c r="BC18" s="163">
        <v>52905</v>
      </c>
      <c r="BD18" s="163">
        <v>2350</v>
      </c>
      <c r="BE18" s="163">
        <v>6677169</v>
      </c>
      <c r="BF18" s="163">
        <v>3809339</v>
      </c>
      <c r="BG18" s="163">
        <v>0</v>
      </c>
      <c r="BH18" s="163">
        <v>7519337</v>
      </c>
      <c r="BI18" s="163">
        <v>3014184</v>
      </c>
      <c r="BJ18" s="163">
        <v>4157335</v>
      </c>
      <c r="BK18" s="163">
        <v>0</v>
      </c>
      <c r="BL18" s="163">
        <v>0</v>
      </c>
      <c r="BM18" s="163">
        <v>0</v>
      </c>
      <c r="BN18" s="163">
        <v>29979001</v>
      </c>
      <c r="BO18" s="166">
        <v>36067993</v>
      </c>
      <c r="BP18" s="167">
        <v>33269179</v>
      </c>
      <c r="BQ18" s="166">
        <v>69840222</v>
      </c>
      <c r="BR18" s="169">
        <v>54950029</v>
      </c>
      <c r="BS18" s="167">
        <v>27128092</v>
      </c>
      <c r="BT18" s="169">
        <v>6301181</v>
      </c>
      <c r="BU18" s="169">
        <v>7218001</v>
      </c>
      <c r="BV18" s="152">
        <v>14.549970870539974</v>
      </c>
      <c r="BW18" s="143"/>
      <c r="BX18" s="237"/>
    </row>
    <row r="19" spans="2:76" s="208" customFormat="1" ht="20.100000000000001" customHeight="1" thickBot="1">
      <c r="B19" s="200"/>
      <c r="C19" s="118" t="s">
        <v>87</v>
      </c>
      <c r="D19" s="119" t="s">
        <v>88</v>
      </c>
      <c r="E19" s="120" t="s">
        <v>89</v>
      </c>
      <c r="F19" s="170">
        <v>3241111</v>
      </c>
      <c r="G19" s="170">
        <v>3570811</v>
      </c>
      <c r="H19" s="170">
        <v>3511314</v>
      </c>
      <c r="I19" s="170" t="e">
        <v>#REF!</v>
      </c>
      <c r="J19" s="170" t="e">
        <v>#REF!</v>
      </c>
      <c r="K19" s="170">
        <v>336271</v>
      </c>
      <c r="L19" s="170">
        <v>395106</v>
      </c>
      <c r="M19" s="170">
        <v>153634</v>
      </c>
      <c r="N19" s="170">
        <v>44215</v>
      </c>
      <c r="O19" s="170">
        <v>97057</v>
      </c>
      <c r="P19" s="170">
        <v>32998</v>
      </c>
      <c r="Q19" s="170">
        <v>249445</v>
      </c>
      <c r="R19" s="170">
        <v>195333</v>
      </c>
      <c r="S19" s="170">
        <v>639844</v>
      </c>
      <c r="T19" s="170">
        <v>857798</v>
      </c>
      <c r="U19" s="173">
        <v>10.172437784451072</v>
      </c>
      <c r="V19" s="122" t="e">
        <v>#REF!</v>
      </c>
      <c r="W19" s="174" t="e">
        <v>#REF!</v>
      </c>
      <c r="X19" s="127" t="e">
        <v>#REF!</v>
      </c>
      <c r="Y19" s="238">
        <v>410669</v>
      </c>
      <c r="Z19" s="238">
        <v>104341</v>
      </c>
      <c r="AA19" s="238">
        <v>427060</v>
      </c>
      <c r="AB19" s="238">
        <v>84143</v>
      </c>
      <c r="AC19" s="238">
        <v>246363</v>
      </c>
      <c r="AD19" s="238">
        <v>321957</v>
      </c>
      <c r="AE19" s="238">
        <v>219608</v>
      </c>
      <c r="AF19" s="238">
        <v>122892</v>
      </c>
      <c r="AG19" s="238">
        <v>582348</v>
      </c>
      <c r="AH19" s="238">
        <v>383959</v>
      </c>
      <c r="AI19" s="238">
        <v>565091</v>
      </c>
      <c r="AJ19" s="238">
        <v>567393</v>
      </c>
      <c r="AK19" s="133">
        <v>4035824</v>
      </c>
      <c r="AL19" s="125" t="e">
        <v>#REF!</v>
      </c>
      <c r="AM19" s="238">
        <v>290984</v>
      </c>
      <c r="AN19" s="238">
        <v>152309</v>
      </c>
      <c r="AO19" s="238">
        <v>179106</v>
      </c>
      <c r="AP19" s="238">
        <v>65899</v>
      </c>
      <c r="AQ19" s="238">
        <v>35889</v>
      </c>
      <c r="AR19" s="238">
        <v>449524</v>
      </c>
      <c r="AS19" s="238">
        <v>357815</v>
      </c>
      <c r="AT19" s="238">
        <v>186147</v>
      </c>
      <c r="AU19" s="238">
        <v>624110</v>
      </c>
      <c r="AV19" s="238">
        <v>607127</v>
      </c>
      <c r="AW19" s="238"/>
      <c r="AX19" s="238"/>
      <c r="AY19" s="238"/>
      <c r="AZ19" s="133">
        <v>2948910</v>
      </c>
      <c r="BA19" s="133">
        <v>4520067</v>
      </c>
      <c r="BB19" s="136">
        <v>197341</v>
      </c>
      <c r="BC19" s="136">
        <v>247955</v>
      </c>
      <c r="BD19" s="136">
        <v>384201</v>
      </c>
      <c r="BE19" s="136">
        <v>169166</v>
      </c>
      <c r="BF19" s="136">
        <v>285710</v>
      </c>
      <c r="BG19" s="136">
        <v>662611</v>
      </c>
      <c r="BH19" s="136">
        <v>360815</v>
      </c>
      <c r="BI19" s="136">
        <v>846067</v>
      </c>
      <c r="BJ19" s="136">
        <v>760649</v>
      </c>
      <c r="BK19" s="136">
        <v>786269</v>
      </c>
      <c r="BL19" s="136">
        <v>1409641</v>
      </c>
      <c r="BM19" s="136">
        <v>1917567</v>
      </c>
      <c r="BN19" s="136">
        <v>8027992</v>
      </c>
      <c r="BO19" s="140">
        <v>8027992</v>
      </c>
      <c r="BP19" s="141">
        <v>4700784</v>
      </c>
      <c r="BQ19" s="140">
        <v>13343902</v>
      </c>
      <c r="BR19" s="142">
        <v>10446885</v>
      </c>
      <c r="BS19" s="141">
        <v>11376979</v>
      </c>
      <c r="BT19" s="142">
        <v>2729570</v>
      </c>
      <c r="BU19" s="142">
        <v>5025059</v>
      </c>
      <c r="BV19" s="125">
        <v>84.09709221599006</v>
      </c>
      <c r="BW19" s="143"/>
      <c r="BX19" s="239"/>
    </row>
    <row r="20" spans="2:76" s="208" customFormat="1" ht="20.100000000000001" customHeight="1" thickBot="1">
      <c r="B20" s="200"/>
      <c r="C20" s="146" t="s">
        <v>90</v>
      </c>
      <c r="D20" s="147" t="s">
        <v>91</v>
      </c>
      <c r="E20" s="148" t="s">
        <v>92</v>
      </c>
      <c r="F20" s="181">
        <v>8319945</v>
      </c>
      <c r="G20" s="181">
        <v>11260310</v>
      </c>
      <c r="H20" s="181">
        <v>7639132</v>
      </c>
      <c r="I20" s="181">
        <v>929307</v>
      </c>
      <c r="J20" s="181">
        <v>811515</v>
      </c>
      <c r="K20" s="181">
        <v>1477376</v>
      </c>
      <c r="L20" s="240">
        <v>498293</v>
      </c>
      <c r="M20" s="240">
        <v>585005</v>
      </c>
      <c r="N20" s="240">
        <v>340765</v>
      </c>
      <c r="O20" s="241"/>
      <c r="P20" s="241"/>
      <c r="Q20" s="241"/>
      <c r="R20" s="241"/>
      <c r="S20" s="241"/>
      <c r="T20" s="241"/>
      <c r="U20" s="183">
        <v>35.341159106220047</v>
      </c>
      <c r="V20" s="149">
        <v>7639132</v>
      </c>
      <c r="W20" s="184">
        <v>-32.158777156223941</v>
      </c>
      <c r="X20" s="154">
        <v>0.60294626816849684</v>
      </c>
      <c r="Y20" s="240">
        <v>511248</v>
      </c>
      <c r="Z20" s="150">
        <v>404337</v>
      </c>
      <c r="AA20" s="240">
        <v>293819</v>
      </c>
      <c r="AB20" s="240">
        <v>709049</v>
      </c>
      <c r="AC20" s="240">
        <v>702196</v>
      </c>
      <c r="AD20" s="240">
        <v>298872</v>
      </c>
      <c r="AE20" s="242">
        <v>186122</v>
      </c>
      <c r="AF20" s="242">
        <v>441234</v>
      </c>
      <c r="AG20" s="242">
        <v>508758</v>
      </c>
      <c r="AH20" s="242">
        <v>243012</v>
      </c>
      <c r="AI20" s="242">
        <v>516930</v>
      </c>
      <c r="AJ20" s="207">
        <v>549706</v>
      </c>
      <c r="AK20" s="160">
        <v>5365283</v>
      </c>
      <c r="AL20" s="161">
        <v>-29.765803235236675</v>
      </c>
      <c r="AM20" s="242">
        <v>164853</v>
      </c>
      <c r="AN20" s="242">
        <v>380198</v>
      </c>
      <c r="AO20" s="242">
        <v>302869</v>
      </c>
      <c r="AP20" s="242">
        <v>471098</v>
      </c>
      <c r="AQ20" s="242">
        <v>506550</v>
      </c>
      <c r="AR20" s="207">
        <v>368361</v>
      </c>
      <c r="AS20" s="207">
        <v>335211</v>
      </c>
      <c r="AT20" s="207">
        <v>299355</v>
      </c>
      <c r="AU20" s="207">
        <v>0</v>
      </c>
      <c r="AV20" s="207">
        <v>0</v>
      </c>
      <c r="AW20" s="207"/>
      <c r="AX20" s="207"/>
      <c r="AY20" s="207"/>
      <c r="AZ20" s="160">
        <v>2828495</v>
      </c>
      <c r="BA20" s="160">
        <v>4468636</v>
      </c>
      <c r="BB20" s="163">
        <v>102141</v>
      </c>
      <c r="BC20" s="163">
        <v>260304</v>
      </c>
      <c r="BD20" s="163">
        <v>427633</v>
      </c>
      <c r="BE20" s="163">
        <v>251424</v>
      </c>
      <c r="BF20" s="163">
        <v>399537</v>
      </c>
      <c r="BG20" s="163">
        <v>202529</v>
      </c>
      <c r="BH20" s="163">
        <v>173735</v>
      </c>
      <c r="BI20" s="163">
        <v>324104</v>
      </c>
      <c r="BJ20" s="163">
        <v>179698</v>
      </c>
      <c r="BK20" s="163">
        <v>0</v>
      </c>
      <c r="BL20" s="163">
        <v>0</v>
      </c>
      <c r="BM20" s="163">
        <v>0</v>
      </c>
      <c r="BN20" s="163">
        <v>2321105</v>
      </c>
      <c r="BO20" s="166">
        <v>3434669</v>
      </c>
      <c r="BP20" s="167">
        <v>2663246</v>
      </c>
      <c r="BQ20" s="166">
        <v>3726222</v>
      </c>
      <c r="BR20" s="169">
        <v>2851391</v>
      </c>
      <c r="BS20" s="167">
        <v>4075973</v>
      </c>
      <c r="BT20" s="169">
        <v>1125968</v>
      </c>
      <c r="BU20" s="169">
        <v>1355954</v>
      </c>
      <c r="BV20" s="152">
        <v>20.42562488454378</v>
      </c>
      <c r="BW20" s="143"/>
      <c r="BX20" s="239"/>
    </row>
    <row r="21" spans="2:76" s="253" customFormat="1" ht="20.100000000000001" customHeight="1" thickBot="1">
      <c r="B21" s="243"/>
      <c r="C21" s="118" t="s">
        <v>93</v>
      </c>
      <c r="D21" s="119" t="s">
        <v>94</v>
      </c>
      <c r="E21" s="120" t="s">
        <v>95</v>
      </c>
      <c r="F21" s="170">
        <v>9721535</v>
      </c>
      <c r="G21" s="170">
        <v>12778933</v>
      </c>
      <c r="H21" s="170">
        <v>8152477</v>
      </c>
      <c r="I21" s="170">
        <v>809166</v>
      </c>
      <c r="J21" s="170">
        <v>403026</v>
      </c>
      <c r="K21" s="170">
        <v>720806</v>
      </c>
      <c r="L21" s="170">
        <v>823886</v>
      </c>
      <c r="M21" s="123">
        <v>1271708</v>
      </c>
      <c r="N21" s="123">
        <v>972891</v>
      </c>
      <c r="O21" s="123">
        <v>689730</v>
      </c>
      <c r="P21" s="123">
        <v>320531</v>
      </c>
      <c r="Q21" s="123">
        <v>176411</v>
      </c>
      <c r="R21" s="123">
        <v>358680</v>
      </c>
      <c r="S21" s="123">
        <v>700727</v>
      </c>
      <c r="T21" s="244">
        <v>904915</v>
      </c>
      <c r="U21" s="173">
        <v>31.449745333427281</v>
      </c>
      <c r="V21" s="122">
        <v>8152477</v>
      </c>
      <c r="W21" s="174">
        <v>-36.203773820552932</v>
      </c>
      <c r="X21" s="127">
        <v>0.64346388876111882</v>
      </c>
      <c r="Y21" s="245">
        <v>284109</v>
      </c>
      <c r="Z21" s="245">
        <v>134835</v>
      </c>
      <c r="AA21" s="246">
        <v>126234</v>
      </c>
      <c r="AB21" s="247">
        <v>240337</v>
      </c>
      <c r="AC21" s="248">
        <v>836180</v>
      </c>
      <c r="AD21" s="249">
        <v>524386</v>
      </c>
      <c r="AE21" s="250">
        <v>787214</v>
      </c>
      <c r="AF21" s="250">
        <v>589604</v>
      </c>
      <c r="AG21" s="250">
        <v>307351</v>
      </c>
      <c r="AH21" s="250">
        <v>913003</v>
      </c>
      <c r="AI21" s="250">
        <v>1240365</v>
      </c>
      <c r="AJ21" s="251">
        <v>1296511</v>
      </c>
      <c r="AK21" s="133">
        <v>7280129</v>
      </c>
      <c r="AL21" s="134">
        <v>-10.700404306568423</v>
      </c>
      <c r="AM21" s="250">
        <v>129431</v>
      </c>
      <c r="AN21" s="250">
        <v>751409</v>
      </c>
      <c r="AO21" s="250">
        <v>799084</v>
      </c>
      <c r="AP21" s="250">
        <v>756540</v>
      </c>
      <c r="AQ21" s="250">
        <v>944689</v>
      </c>
      <c r="AR21" s="251">
        <v>823839</v>
      </c>
      <c r="AS21" s="251">
        <v>587904</v>
      </c>
      <c r="AT21" s="251">
        <v>2126953</v>
      </c>
      <c r="AU21" s="251">
        <v>1122913</v>
      </c>
      <c r="AV21" s="251">
        <v>338817</v>
      </c>
      <c r="AW21" s="251"/>
      <c r="AX21" s="251"/>
      <c r="AY21" s="251"/>
      <c r="AZ21" s="133">
        <v>8381579</v>
      </c>
      <c r="BA21" s="133">
        <v>10076874</v>
      </c>
      <c r="BB21" s="136">
        <v>252926</v>
      </c>
      <c r="BC21" s="136">
        <v>422141</v>
      </c>
      <c r="BD21" s="136">
        <v>506240</v>
      </c>
      <c r="BE21" s="136">
        <v>586663</v>
      </c>
      <c r="BF21" s="136">
        <v>665597</v>
      </c>
      <c r="BG21" s="136">
        <v>621008</v>
      </c>
      <c r="BH21" s="136">
        <v>532806</v>
      </c>
      <c r="BI21" s="136">
        <v>731679</v>
      </c>
      <c r="BJ21" s="136">
        <v>388234</v>
      </c>
      <c r="BK21" s="136">
        <v>430019</v>
      </c>
      <c r="BL21" s="136">
        <v>300284</v>
      </c>
      <c r="BM21" s="136">
        <v>1575162</v>
      </c>
      <c r="BN21" s="136">
        <v>7012759</v>
      </c>
      <c r="BO21" s="140">
        <v>7012759</v>
      </c>
      <c r="BP21" s="141">
        <v>5137313</v>
      </c>
      <c r="BQ21" s="140">
        <v>4857761</v>
      </c>
      <c r="BR21" s="142">
        <v>3723253</v>
      </c>
      <c r="BS21" s="141">
        <v>4312366</v>
      </c>
      <c r="BT21" s="142">
        <v>268185</v>
      </c>
      <c r="BU21" s="142">
        <v>1315391</v>
      </c>
      <c r="BV21" s="125">
        <v>390.4789604191136</v>
      </c>
      <c r="BW21" s="143"/>
      <c r="BX21" s="252"/>
    </row>
    <row r="22" spans="2:76" s="208" customFormat="1" ht="20.100000000000001" customHeight="1" thickBot="1">
      <c r="B22" s="200"/>
      <c r="C22" s="146" t="s">
        <v>96</v>
      </c>
      <c r="D22" s="147" t="s">
        <v>97</v>
      </c>
      <c r="E22" s="148" t="s">
        <v>98</v>
      </c>
      <c r="F22" s="181">
        <v>60195313</v>
      </c>
      <c r="G22" s="181">
        <v>50109672</v>
      </c>
      <c r="H22" s="181">
        <v>29037413</v>
      </c>
      <c r="I22" s="181">
        <v>295940</v>
      </c>
      <c r="J22" s="181">
        <v>9600</v>
      </c>
      <c r="K22" s="181">
        <v>110350</v>
      </c>
      <c r="L22" s="181">
        <v>672123</v>
      </c>
      <c r="M22" s="150">
        <v>550752</v>
      </c>
      <c r="N22" s="150">
        <v>5089278</v>
      </c>
      <c r="O22" s="150">
        <v>5176436</v>
      </c>
      <c r="P22" s="150">
        <v>4663086</v>
      </c>
      <c r="Q22" s="150">
        <v>3312387</v>
      </c>
      <c r="R22" s="150">
        <v>4156920</v>
      </c>
      <c r="S22" s="150">
        <v>2072187</v>
      </c>
      <c r="T22" s="254">
        <v>2928354</v>
      </c>
      <c r="U22" s="183">
        <v>-16.754860964008945</v>
      </c>
      <c r="V22" s="149">
        <v>29037413</v>
      </c>
      <c r="W22" s="184">
        <v>-42.052278849480395</v>
      </c>
      <c r="X22" s="154">
        <v>2.2918833979590088</v>
      </c>
      <c r="Y22" s="255">
        <v>1440518</v>
      </c>
      <c r="Z22" s="255">
        <v>114494</v>
      </c>
      <c r="AA22" s="256">
        <v>262278</v>
      </c>
      <c r="AB22" s="257">
        <v>89012</v>
      </c>
      <c r="AC22" s="258">
        <v>2480</v>
      </c>
      <c r="AD22" s="259">
        <v>5524518</v>
      </c>
      <c r="AE22" s="207">
        <v>7943066</v>
      </c>
      <c r="AF22" s="207">
        <v>7212404</v>
      </c>
      <c r="AG22" s="207">
        <v>3876480</v>
      </c>
      <c r="AH22" s="207">
        <v>5501203</v>
      </c>
      <c r="AI22" s="207">
        <v>4776533</v>
      </c>
      <c r="AJ22" s="207">
        <v>5327310</v>
      </c>
      <c r="AK22" s="160">
        <v>42070296</v>
      </c>
      <c r="AL22" s="152">
        <v>44.883072056040248</v>
      </c>
      <c r="AM22" s="207">
        <v>2320</v>
      </c>
      <c r="AN22" s="207">
        <v>450365</v>
      </c>
      <c r="AO22" s="207">
        <v>0</v>
      </c>
      <c r="AP22" s="207">
        <v>0</v>
      </c>
      <c r="AQ22" s="207">
        <v>0</v>
      </c>
      <c r="AR22" s="207">
        <v>4916352</v>
      </c>
      <c r="AS22" s="207">
        <v>8691800</v>
      </c>
      <c r="AT22" s="207">
        <v>8360763</v>
      </c>
      <c r="AU22" s="207">
        <v>4976726</v>
      </c>
      <c r="AV22" s="207">
        <v>6077305</v>
      </c>
      <c r="AW22" s="207"/>
      <c r="AX22" s="207"/>
      <c r="AY22" s="207"/>
      <c r="AZ22" s="160">
        <v>33475631</v>
      </c>
      <c r="BA22" s="160">
        <v>42206635</v>
      </c>
      <c r="BB22" s="163">
        <v>496028</v>
      </c>
      <c r="BC22" s="163">
        <v>435795</v>
      </c>
      <c r="BD22" s="163">
        <v>14080</v>
      </c>
      <c r="BE22" s="163">
        <v>20500</v>
      </c>
      <c r="BF22" s="163">
        <v>218480</v>
      </c>
      <c r="BG22" s="163">
        <v>6402420</v>
      </c>
      <c r="BH22" s="163">
        <v>7825058</v>
      </c>
      <c r="BI22" s="163">
        <v>6351470</v>
      </c>
      <c r="BJ22" s="163">
        <v>5193885</v>
      </c>
      <c r="BK22" s="163">
        <v>5517095</v>
      </c>
      <c r="BL22" s="163">
        <v>2714468</v>
      </c>
      <c r="BM22" s="163">
        <v>4148338</v>
      </c>
      <c r="BN22" s="163">
        <v>39337617</v>
      </c>
      <c r="BO22" s="166">
        <v>39337617</v>
      </c>
      <c r="BP22" s="167">
        <v>32474811</v>
      </c>
      <c r="BQ22" s="166">
        <v>37263675</v>
      </c>
      <c r="BR22" s="169">
        <v>31191669</v>
      </c>
      <c r="BS22" s="167">
        <v>43383083</v>
      </c>
      <c r="BT22" s="169">
        <v>3776589</v>
      </c>
      <c r="BU22" s="169">
        <v>1269558</v>
      </c>
      <c r="BV22" s="152">
        <v>-66.383474611613806</v>
      </c>
      <c r="BW22" s="143"/>
      <c r="BX22" s="121"/>
    </row>
    <row r="23" spans="2:76" s="208" customFormat="1" ht="20.100000000000001" customHeight="1" thickBot="1">
      <c r="B23" s="200"/>
      <c r="C23" s="118" t="s">
        <v>99</v>
      </c>
      <c r="D23" s="260" t="s">
        <v>100</v>
      </c>
      <c r="E23" s="261" t="s">
        <v>101</v>
      </c>
      <c r="F23" s="170">
        <v>11602406</v>
      </c>
      <c r="G23" s="170">
        <v>12548391</v>
      </c>
      <c r="H23" s="170">
        <v>11341371</v>
      </c>
      <c r="I23" s="170">
        <v>497404</v>
      </c>
      <c r="J23" s="170">
        <v>1635434</v>
      </c>
      <c r="K23" s="170">
        <v>778076</v>
      </c>
      <c r="L23" s="170">
        <v>517253</v>
      </c>
      <c r="M23" s="123">
        <v>850301</v>
      </c>
      <c r="N23" s="123">
        <v>494726</v>
      </c>
      <c r="O23" s="123">
        <v>727953</v>
      </c>
      <c r="P23" s="123">
        <v>648954</v>
      </c>
      <c r="Q23" s="123">
        <v>895436</v>
      </c>
      <c r="R23" s="123">
        <v>722641</v>
      </c>
      <c r="S23" s="123">
        <v>3303105</v>
      </c>
      <c r="T23" s="262">
        <v>270088</v>
      </c>
      <c r="U23" s="173">
        <v>8.1533519857863936</v>
      </c>
      <c r="V23" s="122">
        <v>11341371</v>
      </c>
      <c r="W23" s="174">
        <v>-9.6189224578673063</v>
      </c>
      <c r="X23" s="127">
        <v>0.8951589421892977</v>
      </c>
      <c r="Y23" s="263">
        <v>2144406</v>
      </c>
      <c r="Z23" s="263">
        <v>809827</v>
      </c>
      <c r="AA23" s="264">
        <v>721428</v>
      </c>
      <c r="AB23" s="265">
        <v>295858</v>
      </c>
      <c r="AC23" s="266">
        <v>118769</v>
      </c>
      <c r="AD23" s="267">
        <v>617004</v>
      </c>
      <c r="AE23" s="250">
        <v>759375</v>
      </c>
      <c r="AF23" s="250">
        <v>3009186</v>
      </c>
      <c r="AG23" s="250">
        <v>380298</v>
      </c>
      <c r="AH23" s="250">
        <v>1169023</v>
      </c>
      <c r="AI23" s="250">
        <v>458049</v>
      </c>
      <c r="AJ23" s="268">
        <v>1323182</v>
      </c>
      <c r="AK23" s="133">
        <v>11806405</v>
      </c>
      <c r="AL23" s="125">
        <v>4.1003331960483447</v>
      </c>
      <c r="AM23" s="250">
        <v>227124</v>
      </c>
      <c r="AN23" s="250">
        <v>306053</v>
      </c>
      <c r="AO23" s="250">
        <v>43666</v>
      </c>
      <c r="AP23" s="250">
        <v>177482</v>
      </c>
      <c r="AQ23" s="250">
        <v>76190</v>
      </c>
      <c r="AR23" s="268">
        <v>321658</v>
      </c>
      <c r="AS23" s="268">
        <v>144865</v>
      </c>
      <c r="AT23" s="268">
        <v>617280</v>
      </c>
      <c r="AU23" s="268">
        <v>0</v>
      </c>
      <c r="AV23" s="268">
        <v>2345</v>
      </c>
      <c r="AW23" s="268"/>
      <c r="AX23" s="268"/>
      <c r="AY23" s="268"/>
      <c r="AZ23" s="133">
        <v>1916663</v>
      </c>
      <c r="BA23" s="133">
        <v>3517142</v>
      </c>
      <c r="BB23" s="136">
        <v>65369</v>
      </c>
      <c r="BC23" s="136">
        <v>1050461</v>
      </c>
      <c r="BD23" s="136">
        <v>290774</v>
      </c>
      <c r="BE23" s="136">
        <v>462861</v>
      </c>
      <c r="BF23" s="136">
        <v>385806</v>
      </c>
      <c r="BG23" s="136">
        <v>193018</v>
      </c>
      <c r="BH23" s="136">
        <v>606111</v>
      </c>
      <c r="BI23" s="136">
        <v>190133</v>
      </c>
      <c r="BJ23" s="136">
        <v>299975</v>
      </c>
      <c r="BK23" s="136">
        <v>0</v>
      </c>
      <c r="BL23" s="136">
        <v>0</v>
      </c>
      <c r="BM23" s="136">
        <v>0</v>
      </c>
      <c r="BN23" s="136">
        <v>3544508</v>
      </c>
      <c r="BO23" s="140">
        <v>6072761</v>
      </c>
      <c r="BP23" s="141">
        <v>4357118</v>
      </c>
      <c r="BQ23" s="140">
        <v>6768127</v>
      </c>
      <c r="BR23" s="142">
        <v>5243296</v>
      </c>
      <c r="BS23" s="141">
        <v>4355815</v>
      </c>
      <c r="BT23" s="142">
        <v>2558362</v>
      </c>
      <c r="BU23" s="142">
        <v>926819</v>
      </c>
      <c r="BV23" s="125">
        <v>-63.772953163000388</v>
      </c>
      <c r="BW23" s="143"/>
      <c r="BX23" s="239"/>
    </row>
    <row r="24" spans="2:76" s="208" customFormat="1" ht="20.100000000000001" customHeight="1" thickBot="1">
      <c r="B24" s="200"/>
      <c r="C24" s="146" t="s">
        <v>102</v>
      </c>
      <c r="D24" s="147" t="s">
        <v>103</v>
      </c>
      <c r="E24" s="148" t="s">
        <v>104</v>
      </c>
      <c r="F24" s="150">
        <v>8678775</v>
      </c>
      <c r="G24" s="181">
        <v>13834155</v>
      </c>
      <c r="H24" s="181">
        <v>10755509</v>
      </c>
      <c r="I24" s="181">
        <v>1031012</v>
      </c>
      <c r="J24" s="181">
        <v>504370</v>
      </c>
      <c r="K24" s="181">
        <v>774315</v>
      </c>
      <c r="L24" s="215">
        <v>166294</v>
      </c>
      <c r="M24" s="150">
        <v>3054835</v>
      </c>
      <c r="N24" s="150">
        <v>456538</v>
      </c>
      <c r="O24" s="150">
        <v>188279</v>
      </c>
      <c r="P24" s="150">
        <v>806669</v>
      </c>
      <c r="Q24" s="150">
        <v>673014</v>
      </c>
      <c r="R24" s="150">
        <v>297575</v>
      </c>
      <c r="S24" s="150">
        <v>324145</v>
      </c>
      <c r="T24" s="269">
        <v>2478463</v>
      </c>
      <c r="U24" s="183">
        <v>59.402162171504628</v>
      </c>
      <c r="V24" s="149">
        <v>10755509</v>
      </c>
      <c r="W24" s="184">
        <v>-22.253950458123395</v>
      </c>
      <c r="X24" s="154">
        <v>0.84891765370760464</v>
      </c>
      <c r="Y24" s="270">
        <v>1192505</v>
      </c>
      <c r="Z24" s="270">
        <v>363022</v>
      </c>
      <c r="AA24" s="271">
        <v>267858</v>
      </c>
      <c r="AB24" s="272">
        <v>366073</v>
      </c>
      <c r="AC24" s="273">
        <v>190147</v>
      </c>
      <c r="AD24" s="274">
        <v>627984</v>
      </c>
      <c r="AE24" s="222">
        <v>1407062</v>
      </c>
      <c r="AF24" s="222">
        <v>459410</v>
      </c>
      <c r="AG24" s="222">
        <v>281776</v>
      </c>
      <c r="AH24" s="222">
        <v>299464</v>
      </c>
      <c r="AI24" s="222">
        <v>85099</v>
      </c>
      <c r="AJ24" s="275">
        <v>2217245</v>
      </c>
      <c r="AK24" s="160">
        <v>7757645</v>
      </c>
      <c r="AL24" s="161">
        <v>-27.872823127199275</v>
      </c>
      <c r="AM24" s="222">
        <v>307584</v>
      </c>
      <c r="AN24" s="222">
        <v>406601</v>
      </c>
      <c r="AO24" s="222">
        <v>228321</v>
      </c>
      <c r="AP24" s="222">
        <v>381964</v>
      </c>
      <c r="AQ24" s="222">
        <v>442487</v>
      </c>
      <c r="AR24" s="275">
        <v>426010</v>
      </c>
      <c r="AS24" s="275">
        <v>256688</v>
      </c>
      <c r="AT24" s="275">
        <v>520819</v>
      </c>
      <c r="AU24" s="275">
        <v>0</v>
      </c>
      <c r="AV24" s="275">
        <v>7400</v>
      </c>
      <c r="AW24" s="275"/>
      <c r="AX24" s="275"/>
      <c r="AY24" s="275"/>
      <c r="AZ24" s="160">
        <v>2977874</v>
      </c>
      <c r="BA24" s="160">
        <v>4366913</v>
      </c>
      <c r="BB24" s="163">
        <v>494096</v>
      </c>
      <c r="BC24" s="163">
        <v>676668</v>
      </c>
      <c r="BD24" s="163">
        <v>298958</v>
      </c>
      <c r="BE24" s="163">
        <v>435108</v>
      </c>
      <c r="BF24" s="163">
        <v>460684</v>
      </c>
      <c r="BG24" s="163">
        <v>479996</v>
      </c>
      <c r="BH24" s="163">
        <v>531778</v>
      </c>
      <c r="BI24" s="163">
        <v>428310</v>
      </c>
      <c r="BJ24" s="163">
        <v>366053</v>
      </c>
      <c r="BK24" s="163">
        <v>98588</v>
      </c>
      <c r="BL24" s="163">
        <v>119867</v>
      </c>
      <c r="BM24" s="163">
        <v>202518</v>
      </c>
      <c r="BN24" s="163">
        <v>4592624</v>
      </c>
      <c r="BO24" s="166">
        <v>4592624</v>
      </c>
      <c r="BP24" s="167">
        <v>4270239</v>
      </c>
      <c r="BQ24" s="166">
        <v>4453448</v>
      </c>
      <c r="BR24" s="169">
        <v>3413905</v>
      </c>
      <c r="BS24" s="167">
        <v>2048925</v>
      </c>
      <c r="BT24" s="169">
        <v>649707</v>
      </c>
      <c r="BU24" s="169">
        <v>508990</v>
      </c>
      <c r="BV24" s="152">
        <v>-21.658532230682447</v>
      </c>
      <c r="BW24" s="143"/>
      <c r="BX24" s="239"/>
    </row>
    <row r="25" spans="2:76" s="253" customFormat="1" ht="20.100000000000001" customHeight="1" thickBot="1">
      <c r="B25" s="243"/>
      <c r="C25" s="118" t="s">
        <v>105</v>
      </c>
      <c r="D25" s="119" t="s">
        <v>106</v>
      </c>
      <c r="E25" s="120" t="s">
        <v>107</v>
      </c>
      <c r="F25" s="170">
        <v>3290644</v>
      </c>
      <c r="G25" s="170">
        <v>5000846</v>
      </c>
      <c r="H25" s="170">
        <v>4279536</v>
      </c>
      <c r="I25" s="170">
        <v>22795</v>
      </c>
      <c r="J25" s="170">
        <v>23981</v>
      </c>
      <c r="K25" s="170">
        <v>20506</v>
      </c>
      <c r="L25" s="170">
        <v>41444</v>
      </c>
      <c r="M25" s="123">
        <v>22456</v>
      </c>
      <c r="N25" s="170">
        <v>96195</v>
      </c>
      <c r="O25" s="170">
        <v>1284530</v>
      </c>
      <c r="P25" s="170">
        <v>1895607</v>
      </c>
      <c r="Q25" s="123">
        <v>367061</v>
      </c>
      <c r="R25" s="170">
        <v>446191</v>
      </c>
      <c r="S25" s="123">
        <v>34306</v>
      </c>
      <c r="T25" s="276">
        <v>24464</v>
      </c>
      <c r="U25" s="173">
        <v>51.971650534059592</v>
      </c>
      <c r="V25" s="122">
        <v>4279536</v>
      </c>
      <c r="W25" s="174">
        <v>-14.423759499892618</v>
      </c>
      <c r="X25" s="127">
        <v>0.33777793873606798</v>
      </c>
      <c r="Y25" s="238">
        <v>43458</v>
      </c>
      <c r="Z25" s="238">
        <v>24720</v>
      </c>
      <c r="AA25" s="277">
        <v>38687</v>
      </c>
      <c r="AB25" s="278">
        <v>5164</v>
      </c>
      <c r="AC25" s="279">
        <v>28595</v>
      </c>
      <c r="AD25" s="280">
        <v>4657</v>
      </c>
      <c r="AE25" s="268">
        <v>962210</v>
      </c>
      <c r="AF25" s="268">
        <v>1567535</v>
      </c>
      <c r="AG25" s="268">
        <v>466316</v>
      </c>
      <c r="AH25" s="268">
        <v>483121</v>
      </c>
      <c r="AI25" s="268">
        <v>81542</v>
      </c>
      <c r="AJ25" s="250">
        <v>268775</v>
      </c>
      <c r="AK25" s="133">
        <v>3974780</v>
      </c>
      <c r="AL25" s="134">
        <v>-7.1212393119254092</v>
      </c>
      <c r="AM25" s="268">
        <v>21264</v>
      </c>
      <c r="AN25" s="268">
        <v>22866</v>
      </c>
      <c r="AO25" s="268">
        <v>7377</v>
      </c>
      <c r="AP25" s="268">
        <v>38256</v>
      </c>
      <c r="AQ25" s="268">
        <v>5466</v>
      </c>
      <c r="AR25" s="250">
        <v>506198</v>
      </c>
      <c r="AS25" s="250">
        <v>1160555</v>
      </c>
      <c r="AT25" s="250">
        <v>1717805</v>
      </c>
      <c r="AU25" s="250">
        <v>398213</v>
      </c>
      <c r="AV25" s="250">
        <v>525270</v>
      </c>
      <c r="AW25" s="250"/>
      <c r="AX25" s="250"/>
      <c r="AY25" s="250"/>
      <c r="AZ25" s="133">
        <v>4403270</v>
      </c>
      <c r="BA25" s="133">
        <v>4602646</v>
      </c>
      <c r="BB25" s="281">
        <v>1610</v>
      </c>
      <c r="BC25" s="136">
        <v>19642</v>
      </c>
      <c r="BD25" s="136">
        <v>31250</v>
      </c>
      <c r="BE25" s="136">
        <v>0</v>
      </c>
      <c r="BF25" s="136">
        <v>10775</v>
      </c>
      <c r="BG25" s="136">
        <v>342460</v>
      </c>
      <c r="BH25" s="136">
        <v>418607</v>
      </c>
      <c r="BI25" s="136">
        <v>1368807</v>
      </c>
      <c r="BJ25" s="136">
        <v>389406</v>
      </c>
      <c r="BK25" s="136">
        <v>148490</v>
      </c>
      <c r="BL25" s="136">
        <v>108695</v>
      </c>
      <c r="BM25" s="136">
        <v>53821</v>
      </c>
      <c r="BN25" s="136">
        <v>2893563</v>
      </c>
      <c r="BO25" s="140">
        <v>2893563</v>
      </c>
      <c r="BP25" s="141">
        <v>2731047</v>
      </c>
      <c r="BQ25" s="140">
        <v>1357414</v>
      </c>
      <c r="BR25" s="142">
        <v>1347133</v>
      </c>
      <c r="BS25" s="141">
        <v>1016730</v>
      </c>
      <c r="BT25" s="142">
        <v>80764</v>
      </c>
      <c r="BU25" s="142">
        <v>79169</v>
      </c>
      <c r="BV25" s="125">
        <v>-1.974889802387203</v>
      </c>
      <c r="BW25" s="143"/>
      <c r="BX25" s="252"/>
    </row>
    <row r="26" spans="2:76" s="145" customFormat="1" ht="20.100000000000001" customHeight="1" thickBot="1">
      <c r="B26" s="117"/>
      <c r="C26" s="146" t="s">
        <v>108</v>
      </c>
      <c r="D26" s="147" t="s">
        <v>109</v>
      </c>
      <c r="E26" s="148" t="s">
        <v>110</v>
      </c>
      <c r="F26" s="181">
        <v>2384690</v>
      </c>
      <c r="G26" s="181">
        <v>83435347</v>
      </c>
      <c r="H26" s="181">
        <v>18759585</v>
      </c>
      <c r="I26" s="181">
        <v>0</v>
      </c>
      <c r="J26" s="181">
        <v>0</v>
      </c>
      <c r="K26" s="181">
        <v>3722315</v>
      </c>
      <c r="L26" s="181">
        <v>5853200</v>
      </c>
      <c r="M26" s="181">
        <v>4008373</v>
      </c>
      <c r="N26" s="181">
        <v>0</v>
      </c>
      <c r="O26" s="181">
        <v>0</v>
      </c>
      <c r="P26" s="181">
        <v>0</v>
      </c>
      <c r="Q26" s="150">
        <v>0</v>
      </c>
      <c r="R26" s="181">
        <v>5175697</v>
      </c>
      <c r="S26" s="150">
        <v>0</v>
      </c>
      <c r="T26" s="150">
        <v>0</v>
      </c>
      <c r="U26" s="183">
        <v>3398.7921700514535</v>
      </c>
      <c r="V26" s="149">
        <v>18759585</v>
      </c>
      <c r="W26" s="184">
        <v>-77.516022076350936</v>
      </c>
      <c r="X26" s="154">
        <v>1.4806684539735289</v>
      </c>
      <c r="Y26" s="282"/>
      <c r="Z26" s="282"/>
      <c r="AA26" s="283">
        <v>2232252</v>
      </c>
      <c r="AB26" s="241"/>
      <c r="AC26" s="284">
        <v>3836475</v>
      </c>
      <c r="AD26" s="285">
        <v>2473144</v>
      </c>
      <c r="AE26" s="286"/>
      <c r="AF26" s="286"/>
      <c r="AG26" s="286"/>
      <c r="AH26" s="286">
        <v>54101740</v>
      </c>
      <c r="AI26" s="286">
        <v>70201424</v>
      </c>
      <c r="AJ26" s="286">
        <v>114842768</v>
      </c>
      <c r="AK26" s="160">
        <v>247687803</v>
      </c>
      <c r="AL26" s="152">
        <v>1220.3266650088474</v>
      </c>
      <c r="AM26" s="162">
        <v>43000553</v>
      </c>
      <c r="AN26" s="162">
        <v>0</v>
      </c>
      <c r="AO26" s="162">
        <v>30911559</v>
      </c>
      <c r="AP26" s="162">
        <v>1750669</v>
      </c>
      <c r="AQ26" s="162">
        <v>12221351</v>
      </c>
      <c r="AR26" s="162">
        <v>185237148</v>
      </c>
      <c r="AS26" s="162">
        <v>24216943</v>
      </c>
      <c r="AT26" s="162">
        <v>43525669</v>
      </c>
      <c r="AU26" s="162">
        <v>13323885</v>
      </c>
      <c r="AV26" s="162">
        <v>0</v>
      </c>
      <c r="AW26" s="162"/>
      <c r="AX26" s="162"/>
      <c r="AY26" s="162"/>
      <c r="AZ26" s="160">
        <v>354187777</v>
      </c>
      <c r="BA26" s="160">
        <v>354187777</v>
      </c>
      <c r="BB26" s="163">
        <v>16297714</v>
      </c>
      <c r="BC26" s="163">
        <v>1373726</v>
      </c>
      <c r="BD26" s="163">
        <v>0</v>
      </c>
      <c r="BE26" s="163">
        <v>0</v>
      </c>
      <c r="BF26" s="163">
        <v>4469416</v>
      </c>
      <c r="BG26" s="163">
        <v>128</v>
      </c>
      <c r="BH26" s="163">
        <v>0</v>
      </c>
      <c r="BI26" s="163">
        <v>1002358</v>
      </c>
      <c r="BJ26" s="163">
        <v>0</v>
      </c>
      <c r="BK26" s="163">
        <v>0</v>
      </c>
      <c r="BL26" s="163">
        <v>0</v>
      </c>
      <c r="BM26" s="163">
        <v>0</v>
      </c>
      <c r="BN26" s="163">
        <v>23143342</v>
      </c>
      <c r="BO26" s="166">
        <v>23143342</v>
      </c>
      <c r="BP26" s="167">
        <v>23143342</v>
      </c>
      <c r="BQ26" s="166">
        <v>49396709</v>
      </c>
      <c r="BR26" s="169">
        <v>33338243</v>
      </c>
      <c r="BS26" s="167">
        <v>47425202</v>
      </c>
      <c r="BT26" s="169">
        <v>22638125</v>
      </c>
      <c r="BU26" s="169">
        <v>0</v>
      </c>
      <c r="BV26" s="152">
        <v>-100</v>
      </c>
      <c r="BW26" s="143"/>
      <c r="BX26" s="144"/>
    </row>
    <row r="27" spans="2:76" s="208" customFormat="1" ht="15.75" thickBot="1">
      <c r="B27" s="200"/>
      <c r="C27" s="287" t="s">
        <v>111</v>
      </c>
      <c r="D27" s="288"/>
      <c r="E27" s="289"/>
      <c r="F27" s="290">
        <v>1142688706</v>
      </c>
      <c r="G27" s="290">
        <v>1282274270</v>
      </c>
      <c r="H27" s="290">
        <v>1143512356</v>
      </c>
      <c r="I27" s="290" t="e">
        <v>#REF!</v>
      </c>
      <c r="J27" s="290" t="e">
        <v>#REF!</v>
      </c>
      <c r="K27" s="290">
        <v>101646969</v>
      </c>
      <c r="L27" s="290">
        <v>72912527</v>
      </c>
      <c r="M27" s="290">
        <v>93652032</v>
      </c>
      <c r="N27" s="290">
        <v>86843130</v>
      </c>
      <c r="O27" s="290">
        <v>79836845</v>
      </c>
      <c r="P27" s="290">
        <v>97418465</v>
      </c>
      <c r="Q27" s="290">
        <v>94350367</v>
      </c>
      <c r="R27" s="290">
        <v>110316379</v>
      </c>
      <c r="S27" s="290">
        <v>102171025</v>
      </c>
      <c r="T27" s="290">
        <v>96149253</v>
      </c>
      <c r="U27" s="290">
        <v>3692.9872648365099</v>
      </c>
      <c r="V27" s="290" t="e">
        <v>#REF!</v>
      </c>
      <c r="W27" s="290" t="e">
        <v>#REF!</v>
      </c>
      <c r="X27" s="290" t="e">
        <v>#REF!</v>
      </c>
      <c r="Y27" s="290">
        <v>93639436</v>
      </c>
      <c r="Z27" s="290">
        <v>82874688</v>
      </c>
      <c r="AA27" s="290">
        <v>72710538</v>
      </c>
      <c r="AB27" s="290">
        <v>71735335</v>
      </c>
      <c r="AC27" s="290">
        <v>81366480</v>
      </c>
      <c r="AD27" s="290">
        <v>75842323</v>
      </c>
      <c r="AE27" s="290">
        <v>83657208</v>
      </c>
      <c r="AF27" s="290">
        <v>97545023</v>
      </c>
      <c r="AG27" s="290">
        <v>93453849</v>
      </c>
      <c r="AH27" s="290">
        <v>149418267</v>
      </c>
      <c r="AI27" s="290">
        <v>169113363</v>
      </c>
      <c r="AJ27" s="290">
        <v>228489911</v>
      </c>
      <c r="AK27" s="290">
        <v>1302691521</v>
      </c>
      <c r="AL27" s="290" t="e">
        <v>#REF!</v>
      </c>
      <c r="AM27" s="290">
        <v>125722595</v>
      </c>
      <c r="AN27" s="290">
        <v>87327361</v>
      </c>
      <c r="AO27" s="290">
        <v>88701446</v>
      </c>
      <c r="AP27" s="290">
        <v>75800039</v>
      </c>
      <c r="AQ27" s="290">
        <v>78964274</v>
      </c>
      <c r="AR27" s="290">
        <v>255035921</v>
      </c>
      <c r="AS27" s="290">
        <v>114298163</v>
      </c>
      <c r="AT27" s="290">
        <v>142812185</v>
      </c>
      <c r="AU27" s="290">
        <v>49571402</v>
      </c>
      <c r="AV27" s="290">
        <v>37433476</v>
      </c>
      <c r="AW27" s="290">
        <v>0</v>
      </c>
      <c r="AX27" s="290">
        <v>0</v>
      </c>
      <c r="AY27" s="290">
        <v>0</v>
      </c>
      <c r="AZ27" s="290">
        <v>1055666862</v>
      </c>
      <c r="BA27" s="290">
        <v>1388679256</v>
      </c>
      <c r="BB27" s="290">
        <v>94232109</v>
      </c>
      <c r="BC27" s="290">
        <v>69618903</v>
      </c>
      <c r="BD27" s="290">
        <v>72437614</v>
      </c>
      <c r="BE27" s="290">
        <v>68114765</v>
      </c>
      <c r="BF27" s="290">
        <v>67609648</v>
      </c>
      <c r="BG27" s="290">
        <v>73798175</v>
      </c>
      <c r="BH27" s="290">
        <v>80829472</v>
      </c>
      <c r="BI27" s="290">
        <v>72402856</v>
      </c>
      <c r="BJ27" s="290">
        <v>90253816</v>
      </c>
      <c r="BK27" s="290">
        <v>46132626</v>
      </c>
      <c r="BL27" s="290">
        <v>38333292</v>
      </c>
      <c r="BM27" s="290">
        <v>39200764</v>
      </c>
      <c r="BN27" s="290">
        <v>812964040</v>
      </c>
      <c r="BO27" s="290">
        <v>979326264</v>
      </c>
      <c r="BP27" s="290">
        <v>779653071</v>
      </c>
      <c r="BQ27" s="290">
        <v>1226968798</v>
      </c>
      <c r="BR27" s="290">
        <v>830708312</v>
      </c>
      <c r="BS27" s="290">
        <v>2013969288</v>
      </c>
      <c r="BT27" s="291">
        <v>589391236</v>
      </c>
      <c r="BU27" s="291">
        <v>604218365</v>
      </c>
      <c r="BV27" s="292">
        <v>2.5156683870338314</v>
      </c>
      <c r="BW27" s="143"/>
      <c r="BX27" s="239"/>
    </row>
    <row r="28" spans="2:76" s="208" customFormat="1" ht="15.75" thickBot="1">
      <c r="B28" s="200"/>
      <c r="C28" s="293" t="s">
        <v>112</v>
      </c>
      <c r="D28" s="293"/>
      <c r="E28" s="120"/>
      <c r="F28" s="294">
        <v>126809845</v>
      </c>
      <c r="G28" s="294">
        <v>121021489</v>
      </c>
      <c r="H28" s="294">
        <v>123454935</v>
      </c>
      <c r="I28" s="294" t="e">
        <v>#REF!</v>
      </c>
      <c r="J28" s="294" t="e">
        <v>#REF!</v>
      </c>
      <c r="K28" s="294">
        <v>7375680</v>
      </c>
      <c r="L28" s="294">
        <v>10975201</v>
      </c>
      <c r="M28" s="294">
        <v>8542561</v>
      </c>
      <c r="N28" s="294">
        <v>12836391</v>
      </c>
      <c r="O28" s="294">
        <v>10051465</v>
      </c>
      <c r="P28" s="294">
        <v>11497873</v>
      </c>
      <c r="Q28" s="294">
        <v>16507202</v>
      </c>
      <c r="R28" s="294">
        <v>11230394</v>
      </c>
      <c r="S28" s="294">
        <v>12411059</v>
      </c>
      <c r="T28" s="294">
        <v>10462004</v>
      </c>
      <c r="U28" s="294">
        <v>-3682.447890223234</v>
      </c>
      <c r="V28" s="294" t="e">
        <v>#REF!</v>
      </c>
      <c r="W28" s="294" t="e">
        <v>#REF!</v>
      </c>
      <c r="X28" s="294" t="e">
        <v>#REF!</v>
      </c>
      <c r="Y28" s="294">
        <v>11727318</v>
      </c>
      <c r="Z28" s="294">
        <v>7846844</v>
      </c>
      <c r="AA28" s="294">
        <v>6885989</v>
      </c>
      <c r="AB28" s="294">
        <v>11208707</v>
      </c>
      <c r="AC28" s="294">
        <v>19693731</v>
      </c>
      <c r="AD28" s="294">
        <v>6722053</v>
      </c>
      <c r="AE28" s="294">
        <v>14275890</v>
      </c>
      <c r="AF28" s="294">
        <v>8040072</v>
      </c>
      <c r="AG28" s="294">
        <v>62807284</v>
      </c>
      <c r="AH28" s="294">
        <v>24928689</v>
      </c>
      <c r="AI28" s="294">
        <v>-64977204</v>
      </c>
      <c r="AJ28" s="294">
        <v>11458746</v>
      </c>
      <c r="AK28" s="294">
        <v>117772494</v>
      </c>
      <c r="AL28" s="294" t="e">
        <v>#REF!</v>
      </c>
      <c r="AM28" s="294">
        <v>7161024</v>
      </c>
      <c r="AN28" s="294">
        <v>6174664</v>
      </c>
      <c r="AO28" s="294">
        <v>4833706</v>
      </c>
      <c r="AP28" s="294">
        <v>6505565</v>
      </c>
      <c r="AQ28" s="294">
        <v>7414134</v>
      </c>
      <c r="AR28" s="294">
        <v>8019654</v>
      </c>
      <c r="AS28" s="294">
        <v>10809262</v>
      </c>
      <c r="AT28" s="294">
        <v>6455947</v>
      </c>
      <c r="AU28" s="294">
        <v>69441933</v>
      </c>
      <c r="AV28" s="294">
        <v>67536037</v>
      </c>
      <c r="AW28" s="294">
        <v>0</v>
      </c>
      <c r="AX28" s="294">
        <v>0</v>
      </c>
      <c r="AY28" s="294">
        <v>0</v>
      </c>
      <c r="AZ28" s="294">
        <v>415444907</v>
      </c>
      <c r="BA28" s="294">
        <v>82432513</v>
      </c>
      <c r="BB28" s="294">
        <v>5293386</v>
      </c>
      <c r="BC28" s="294">
        <v>5103296</v>
      </c>
      <c r="BD28" s="294">
        <v>5868157</v>
      </c>
      <c r="BE28" s="294">
        <v>6171900</v>
      </c>
      <c r="BF28" s="294">
        <v>4538248</v>
      </c>
      <c r="BG28" s="294">
        <v>7458826</v>
      </c>
      <c r="BH28" s="294">
        <v>8794095</v>
      </c>
      <c r="BI28" s="294">
        <v>7608094</v>
      </c>
      <c r="BJ28" s="294">
        <v>5645650</v>
      </c>
      <c r="BK28" s="294">
        <v>52434476</v>
      </c>
      <c r="BL28" s="294">
        <v>50464273</v>
      </c>
      <c r="BM28" s="294">
        <v>73440641</v>
      </c>
      <c r="BN28" s="294">
        <v>232821042</v>
      </c>
      <c r="BO28" s="294">
        <v>66458818</v>
      </c>
      <c r="BP28" s="294">
        <v>64693041</v>
      </c>
      <c r="BQ28" s="294">
        <v>67166905</v>
      </c>
      <c r="BR28" s="294">
        <v>142612433</v>
      </c>
      <c r="BS28" s="294">
        <v>88713742</v>
      </c>
      <c r="BT28" s="295">
        <v>29512658</v>
      </c>
      <c r="BU28" s="295">
        <v>34949867</v>
      </c>
      <c r="BV28" s="125">
        <v>18.423311787098264</v>
      </c>
      <c r="BW28" s="143"/>
      <c r="BX28" s="239"/>
    </row>
    <row r="29" spans="2:76" s="316" customFormat="1" ht="15.75" thickBot="1">
      <c r="B29" s="296"/>
      <c r="C29" s="297" t="s">
        <v>12</v>
      </c>
      <c r="D29" s="297"/>
      <c r="E29" s="298"/>
      <c r="F29" s="299">
        <v>1269498551</v>
      </c>
      <c r="G29" s="290">
        <v>1403295759</v>
      </c>
      <c r="H29" s="300">
        <v>1266967291</v>
      </c>
      <c r="I29" s="299">
        <v>116870517</v>
      </c>
      <c r="J29" s="299">
        <v>102909952</v>
      </c>
      <c r="K29" s="299">
        <v>109022649</v>
      </c>
      <c r="L29" s="299">
        <v>83887728</v>
      </c>
      <c r="M29" s="299">
        <v>102194593</v>
      </c>
      <c r="N29" s="299">
        <v>99679521</v>
      </c>
      <c r="O29" s="299">
        <v>89888310</v>
      </c>
      <c r="P29" s="299">
        <v>108916338</v>
      </c>
      <c r="Q29" s="300">
        <v>110857569</v>
      </c>
      <c r="R29" s="299">
        <v>121546773</v>
      </c>
      <c r="S29" s="299">
        <v>114582084</v>
      </c>
      <c r="T29" s="301">
        <v>106611257</v>
      </c>
      <c r="U29" s="302">
        <v>10.539374613275942</v>
      </c>
      <c r="V29" s="303">
        <v>1266967291</v>
      </c>
      <c r="W29" s="302">
        <v>-9.7148777886387094</v>
      </c>
      <c r="X29" s="304">
        <v>100</v>
      </c>
      <c r="Y29" s="305">
        <v>105366754</v>
      </c>
      <c r="Z29" s="306">
        <v>90721532</v>
      </c>
      <c r="AA29" s="307">
        <v>79596527</v>
      </c>
      <c r="AB29" s="308">
        <v>82944042</v>
      </c>
      <c r="AC29" s="309">
        <v>101060211</v>
      </c>
      <c r="AD29" s="310">
        <v>82564376</v>
      </c>
      <c r="AE29" s="305">
        <v>97933098</v>
      </c>
      <c r="AF29" s="306">
        <v>105585095</v>
      </c>
      <c r="AG29" s="307">
        <v>156261133</v>
      </c>
      <c r="AH29" s="308">
        <v>174346956</v>
      </c>
      <c r="AI29" s="309">
        <v>104136159</v>
      </c>
      <c r="AJ29" s="311">
        <v>239948657</v>
      </c>
      <c r="AK29" s="312">
        <v>1420464015</v>
      </c>
      <c r="AL29" s="313">
        <v>12.115287039403144</v>
      </c>
      <c r="AM29" s="305">
        <v>132883619</v>
      </c>
      <c r="AN29" s="306">
        <v>93502025</v>
      </c>
      <c r="AO29" s="307">
        <v>93535152</v>
      </c>
      <c r="AP29" s="308">
        <v>82305604</v>
      </c>
      <c r="AQ29" s="309">
        <v>86378408</v>
      </c>
      <c r="AR29" s="311">
        <v>263055575</v>
      </c>
      <c r="AS29" s="311">
        <v>125107425</v>
      </c>
      <c r="AT29" s="311">
        <v>149268132</v>
      </c>
      <c r="AU29" s="311">
        <v>119013335</v>
      </c>
      <c r="AV29" s="311">
        <v>104969513</v>
      </c>
      <c r="AW29" s="311"/>
      <c r="AX29" s="311"/>
      <c r="AY29" s="311"/>
      <c r="AZ29" s="311">
        <v>1471111769</v>
      </c>
      <c r="BA29" s="311">
        <v>1471111769</v>
      </c>
      <c r="BB29" s="311">
        <v>99525495</v>
      </c>
      <c r="BC29" s="311">
        <v>74722199</v>
      </c>
      <c r="BD29" s="311">
        <v>78305771</v>
      </c>
      <c r="BE29" s="311">
        <v>74286665</v>
      </c>
      <c r="BF29" s="311">
        <v>72147896</v>
      </c>
      <c r="BG29" s="311">
        <v>81257001</v>
      </c>
      <c r="BH29" s="311">
        <v>89623567</v>
      </c>
      <c r="BI29" s="311">
        <v>80010950</v>
      </c>
      <c r="BJ29" s="311">
        <v>95899466</v>
      </c>
      <c r="BK29" s="311">
        <v>98567102</v>
      </c>
      <c r="BL29" s="311">
        <v>88797565</v>
      </c>
      <c r="BM29" s="311">
        <v>112641405</v>
      </c>
      <c r="BN29" s="311">
        <v>1045785082</v>
      </c>
      <c r="BO29" s="311">
        <v>1045785082</v>
      </c>
      <c r="BP29" s="311">
        <v>844346112</v>
      </c>
      <c r="BQ29" s="311">
        <v>1294135703</v>
      </c>
      <c r="BR29" s="311">
        <v>973320745</v>
      </c>
      <c r="BS29" s="311">
        <v>2102683030</v>
      </c>
      <c r="BT29" s="314">
        <v>618903894</v>
      </c>
      <c r="BU29" s="314">
        <v>639168232</v>
      </c>
      <c r="BV29" s="292">
        <v>3.2742301666629947</v>
      </c>
      <c r="BW29" s="143"/>
      <c r="BX29" s="315"/>
    </row>
    <row r="30" spans="2:76" hidden="1">
      <c r="B30" s="103"/>
      <c r="C30" s="317" t="s">
        <v>113</v>
      </c>
      <c r="D30" s="94"/>
      <c r="E30" s="94"/>
      <c r="F30" s="318" t="s">
        <v>114</v>
      </c>
      <c r="G30" s="94"/>
      <c r="H30" s="319"/>
      <c r="I30" s="320"/>
      <c r="J30" s="94"/>
      <c r="K30" s="94"/>
      <c r="L30" s="94"/>
      <c r="M30" s="94"/>
      <c r="N30" s="94"/>
      <c r="O30" s="321"/>
      <c r="P30" s="94"/>
      <c r="Q30" s="94"/>
      <c r="R30" s="94"/>
      <c r="S30" s="94"/>
      <c r="T30" s="94"/>
      <c r="U30" s="94"/>
      <c r="V30" s="322"/>
      <c r="W30" s="322"/>
      <c r="X30" s="323"/>
      <c r="Y30" s="94"/>
      <c r="Z30" s="94"/>
      <c r="AA30" s="94"/>
      <c r="AB30" s="324">
        <v>82944042</v>
      </c>
      <c r="AC30" s="94"/>
      <c r="AD30" s="94"/>
      <c r="AE30" s="94"/>
      <c r="AF30" s="94"/>
      <c r="AG30" s="94"/>
      <c r="AH30" s="94"/>
      <c r="AI30" s="94"/>
      <c r="AJ30" s="94"/>
      <c r="AK30" s="322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6"/>
      <c r="BC30" s="326"/>
      <c r="BD30" s="326"/>
      <c r="BE30" s="326"/>
      <c r="BF30" s="326"/>
      <c r="BG30" s="326"/>
      <c r="BH30" s="326"/>
      <c r="BI30" s="326"/>
      <c r="BJ30" s="326"/>
      <c r="BK30" s="326"/>
      <c r="BL30" s="326"/>
      <c r="BM30" s="326"/>
      <c r="BN30" s="326"/>
      <c r="BO30" s="327"/>
      <c r="BP30" s="328"/>
      <c r="BQ30" s="328"/>
      <c r="BR30" s="328"/>
      <c r="BS30" s="328"/>
      <c r="BT30" s="328"/>
      <c r="BU30" s="328"/>
      <c r="BV30" s="325"/>
      <c r="BW30" s="105"/>
    </row>
    <row r="31" spans="2:76">
      <c r="B31" s="103"/>
      <c r="C31" s="329" t="s">
        <v>115</v>
      </c>
      <c r="D31" s="329"/>
      <c r="E31" s="94"/>
      <c r="F31" s="94"/>
      <c r="G31" s="94"/>
      <c r="H31" s="322"/>
      <c r="I31" s="320"/>
      <c r="J31" s="94"/>
      <c r="K31" s="94"/>
      <c r="L31" s="94"/>
      <c r="M31" s="94"/>
      <c r="N31" s="94"/>
      <c r="O31" s="321"/>
      <c r="P31" s="94"/>
      <c r="Q31" s="94"/>
      <c r="R31" s="94"/>
      <c r="S31" s="94"/>
      <c r="T31" s="94"/>
      <c r="U31" s="94"/>
      <c r="V31" s="330"/>
      <c r="W31" s="330"/>
      <c r="X31" s="323"/>
      <c r="Y31" s="331"/>
      <c r="Z31" s="332"/>
      <c r="AA31" s="333"/>
      <c r="AB31" s="334"/>
      <c r="AC31" s="334"/>
      <c r="AD31" s="334"/>
      <c r="AE31" s="94"/>
      <c r="AF31" s="94"/>
      <c r="AG31" s="94"/>
      <c r="AH31" s="94"/>
      <c r="AI31" s="94"/>
      <c r="AJ31" s="94"/>
      <c r="AK31" s="334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35"/>
      <c r="BA31" s="33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7"/>
      <c r="BP31" s="328"/>
      <c r="BQ31" s="328"/>
      <c r="BR31" s="328"/>
      <c r="BS31" s="328"/>
      <c r="BT31" s="328"/>
      <c r="BU31" s="328"/>
      <c r="BV31" s="325"/>
      <c r="BW31" s="105"/>
    </row>
    <row r="32" spans="2:76">
      <c r="B32" s="103"/>
      <c r="C32" s="329" t="s">
        <v>116</v>
      </c>
      <c r="D32" s="329"/>
      <c r="E32" s="94"/>
      <c r="F32" s="94"/>
      <c r="G32" s="94"/>
      <c r="H32" s="330"/>
      <c r="I32" s="94"/>
      <c r="J32" s="94"/>
      <c r="K32" s="94"/>
      <c r="L32" s="94"/>
      <c r="M32" s="94"/>
      <c r="N32" s="94"/>
      <c r="O32" s="321"/>
      <c r="P32" s="94"/>
      <c r="Q32" s="94"/>
      <c r="R32" s="94"/>
      <c r="S32" s="94"/>
      <c r="T32" s="94"/>
      <c r="U32" s="94"/>
      <c r="V32" s="94"/>
      <c r="W32" s="94"/>
      <c r="X32" s="323"/>
      <c r="Y32" s="94"/>
      <c r="Z32" s="94"/>
      <c r="AA32" s="94"/>
      <c r="AB32" s="94"/>
      <c r="AC32" s="94"/>
      <c r="AD32" s="337"/>
      <c r="AE32" s="94"/>
      <c r="AF32" s="94"/>
      <c r="AG32" s="94"/>
      <c r="AH32" s="94"/>
      <c r="AI32" s="94"/>
      <c r="AJ32" s="94"/>
      <c r="AK32" s="337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  <c r="BA32" s="325"/>
      <c r="BB32" s="326"/>
      <c r="BC32" s="326"/>
      <c r="BD32" s="326"/>
      <c r="BE32" s="326"/>
      <c r="BF32" s="326"/>
      <c r="BG32" s="326"/>
      <c r="BH32" s="326"/>
      <c r="BI32" s="326"/>
      <c r="BJ32" s="326"/>
      <c r="BK32" s="326"/>
      <c r="BL32" s="326"/>
      <c r="BM32" s="326"/>
      <c r="BN32" s="326"/>
      <c r="BO32" s="339"/>
      <c r="BP32" s="340"/>
      <c r="BQ32" s="340"/>
      <c r="BR32" s="340"/>
      <c r="BS32" s="340"/>
      <c r="BT32" s="340"/>
      <c r="BU32" s="340"/>
      <c r="BV32" s="338"/>
      <c r="BW32" s="105"/>
    </row>
    <row r="33" spans="2:75">
      <c r="B33" s="103"/>
      <c r="C33" s="341" t="s">
        <v>117</v>
      </c>
      <c r="D33" s="329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321"/>
      <c r="P33" s="94"/>
      <c r="Q33" s="94"/>
      <c r="R33" s="94"/>
      <c r="S33" s="94"/>
      <c r="T33" s="94"/>
      <c r="U33" s="94"/>
      <c r="V33" s="94"/>
      <c r="W33" s="94"/>
      <c r="X33" s="323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330"/>
      <c r="AL33" s="342"/>
      <c r="AM33" s="342"/>
      <c r="AN33" s="342"/>
      <c r="AO33" s="342"/>
      <c r="AP33" s="342"/>
      <c r="AQ33" s="342"/>
      <c r="AR33" s="342"/>
      <c r="AS33" s="342"/>
      <c r="AT33" s="342"/>
      <c r="AU33" s="342"/>
      <c r="AV33" s="342"/>
      <c r="AW33" s="342"/>
      <c r="AX33" s="342"/>
      <c r="AY33" s="342"/>
      <c r="AZ33" s="342"/>
      <c r="BA33" s="342"/>
      <c r="BB33" s="343"/>
      <c r="BC33" s="343"/>
      <c r="BD33" s="343"/>
      <c r="BE33" s="343"/>
      <c r="BF33" s="343"/>
      <c r="BG33" s="343"/>
      <c r="BH33" s="343"/>
      <c r="BI33" s="343"/>
      <c r="BJ33" s="343"/>
      <c r="BK33" s="343"/>
      <c r="BL33" s="343"/>
      <c r="BM33" s="343"/>
      <c r="BN33" s="343"/>
      <c r="BO33" s="344"/>
      <c r="BP33" s="345"/>
      <c r="BQ33" s="345"/>
      <c r="BR33" s="345"/>
      <c r="BS33" s="345"/>
      <c r="BT33" s="345"/>
      <c r="BU33" s="345"/>
      <c r="BV33" s="342"/>
      <c r="BW33" s="105"/>
    </row>
    <row r="34" spans="2:75">
      <c r="B34" s="103"/>
      <c r="C34" s="346" t="s">
        <v>118</v>
      </c>
      <c r="D34" s="329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321"/>
      <c r="P34" s="94"/>
      <c r="Q34" s="94"/>
      <c r="R34" s="94"/>
      <c r="S34" s="94"/>
      <c r="T34" s="94"/>
      <c r="U34" s="94"/>
      <c r="V34" s="94"/>
      <c r="W34" s="94"/>
      <c r="X34" s="323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330"/>
      <c r="AL34" s="342"/>
      <c r="AM34" s="342"/>
      <c r="AN34" s="342"/>
      <c r="AO34" s="342"/>
      <c r="AP34" s="342"/>
      <c r="AQ34" s="342"/>
      <c r="AR34" s="342"/>
      <c r="AS34" s="342"/>
      <c r="AT34" s="342"/>
      <c r="AU34" s="342"/>
      <c r="AV34" s="342"/>
      <c r="AW34" s="342"/>
      <c r="AX34" s="342"/>
      <c r="AY34" s="342"/>
      <c r="AZ34" s="342"/>
      <c r="BA34" s="342"/>
      <c r="BB34" s="343"/>
      <c r="BC34" s="343"/>
      <c r="BD34" s="343"/>
      <c r="BE34" s="343"/>
      <c r="BF34" s="343"/>
      <c r="BG34" s="343"/>
      <c r="BH34" s="343"/>
      <c r="BI34" s="343"/>
      <c r="BJ34" s="343"/>
      <c r="BK34" s="343"/>
      <c r="BL34" s="343"/>
      <c r="BM34" s="343"/>
      <c r="BN34" s="343"/>
      <c r="BO34" s="344"/>
      <c r="BP34" s="345"/>
      <c r="BQ34" s="345"/>
      <c r="BR34" s="345"/>
      <c r="BS34" s="345"/>
      <c r="BT34" s="345"/>
      <c r="BU34" s="345"/>
      <c r="BV34" s="342"/>
      <c r="BW34" s="105"/>
    </row>
    <row r="35" spans="2:75">
      <c r="B35" s="103"/>
      <c r="C35" s="346" t="s">
        <v>119</v>
      </c>
      <c r="D35" s="329"/>
      <c r="E35" s="94">
        <v>1302190100</v>
      </c>
      <c r="F35" s="94"/>
      <c r="G35" s="94"/>
      <c r="H35" s="94"/>
      <c r="I35" s="94"/>
      <c r="J35" s="94"/>
      <c r="K35" s="94"/>
      <c r="L35" s="94"/>
      <c r="M35" s="94"/>
      <c r="N35" s="94"/>
      <c r="O35" s="321"/>
      <c r="P35" s="94"/>
      <c r="Q35" s="94"/>
      <c r="R35" s="94"/>
      <c r="S35" s="94"/>
      <c r="T35" s="94"/>
      <c r="U35" s="94"/>
      <c r="V35" s="94"/>
      <c r="W35" s="94"/>
      <c r="X35" s="323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330"/>
      <c r="AL35" s="342"/>
      <c r="AM35" s="342"/>
      <c r="AN35" s="342"/>
      <c r="AO35" s="342"/>
      <c r="AP35" s="342"/>
      <c r="AQ35" s="342"/>
      <c r="AR35" s="342"/>
      <c r="AS35" s="342"/>
      <c r="AT35" s="342"/>
      <c r="AU35" s="342"/>
      <c r="AV35" s="342"/>
      <c r="AW35" s="342"/>
      <c r="AX35" s="342"/>
      <c r="AY35" s="342"/>
      <c r="AZ35" s="342"/>
      <c r="BA35" s="342"/>
      <c r="BB35" s="343"/>
      <c r="BC35" s="343"/>
      <c r="BD35" s="343"/>
      <c r="BE35" s="343"/>
      <c r="BF35" s="343"/>
      <c r="BG35" s="343"/>
      <c r="BH35" s="343"/>
      <c r="BI35" s="343"/>
      <c r="BJ35" s="343"/>
      <c r="BK35" s="343"/>
      <c r="BL35" s="343"/>
      <c r="BM35" s="343"/>
      <c r="BN35" s="343"/>
      <c r="BO35" s="344"/>
      <c r="BP35" s="345"/>
      <c r="BQ35" s="345"/>
      <c r="BR35" s="345"/>
      <c r="BS35" s="345"/>
      <c r="BT35" s="345"/>
      <c r="BU35" s="345"/>
      <c r="BV35" s="342"/>
      <c r="BW35" s="105"/>
    </row>
    <row r="36" spans="2:75" ht="8.25" customHeight="1" thickBot="1">
      <c r="B36" s="347"/>
      <c r="C36" s="348"/>
      <c r="D36" s="348"/>
      <c r="E36" s="348"/>
      <c r="F36" s="348"/>
      <c r="G36" s="348"/>
      <c r="H36" s="348"/>
      <c r="I36" s="348"/>
      <c r="J36" s="348"/>
      <c r="K36" s="348"/>
      <c r="L36" s="348"/>
      <c r="M36" s="348"/>
      <c r="N36" s="348"/>
      <c r="O36" s="349"/>
      <c r="P36" s="348"/>
      <c r="Q36" s="348"/>
      <c r="R36" s="348"/>
      <c r="S36" s="348"/>
      <c r="T36" s="348"/>
      <c r="U36" s="348"/>
      <c r="V36" s="348"/>
      <c r="W36" s="348"/>
      <c r="X36" s="350"/>
      <c r="Y36" s="348"/>
      <c r="Z36" s="348"/>
      <c r="AA36" s="348"/>
      <c r="AB36" s="348"/>
      <c r="AC36" s="348"/>
      <c r="AD36" s="348"/>
      <c r="AE36" s="348"/>
      <c r="AF36" s="348"/>
      <c r="AG36" s="348"/>
      <c r="AH36" s="348"/>
      <c r="AI36" s="348"/>
      <c r="AJ36" s="348"/>
      <c r="AK36" s="348"/>
      <c r="AL36" s="351"/>
      <c r="AM36" s="351"/>
      <c r="AN36" s="351"/>
      <c r="AO36" s="351"/>
      <c r="AP36" s="351"/>
      <c r="AQ36" s="351"/>
      <c r="AR36" s="351"/>
      <c r="AS36" s="351"/>
      <c r="AT36" s="351"/>
      <c r="AU36" s="351"/>
      <c r="AV36" s="351"/>
      <c r="AW36" s="351"/>
      <c r="AX36" s="351"/>
      <c r="AY36" s="351"/>
      <c r="AZ36" s="351"/>
      <c r="BA36" s="351"/>
      <c r="BB36" s="352"/>
      <c r="BC36" s="352"/>
      <c r="BD36" s="352"/>
      <c r="BE36" s="352"/>
      <c r="BF36" s="352"/>
      <c r="BG36" s="352"/>
      <c r="BH36" s="352"/>
      <c r="BI36" s="352"/>
      <c r="BJ36" s="352"/>
      <c r="BK36" s="352"/>
      <c r="BL36" s="352"/>
      <c r="BM36" s="352"/>
      <c r="BN36" s="352"/>
      <c r="BO36" s="353"/>
      <c r="BP36" s="354"/>
      <c r="BQ36" s="354"/>
      <c r="BR36" s="354"/>
      <c r="BS36" s="354"/>
      <c r="BT36" s="354"/>
      <c r="BU36" s="354"/>
      <c r="BV36" s="351"/>
      <c r="BW36" s="355"/>
    </row>
    <row r="37" spans="2:75">
      <c r="E37" s="94"/>
      <c r="O37" s="321"/>
      <c r="BW37" s="94"/>
    </row>
    <row r="38" spans="2:75">
      <c r="O38" s="321"/>
      <c r="BW38" s="94"/>
    </row>
    <row r="39" spans="2:75">
      <c r="O39" s="321"/>
      <c r="BW39" s="94"/>
    </row>
    <row r="40" spans="2:75">
      <c r="O40" s="321"/>
      <c r="BW40" s="94"/>
    </row>
    <row r="41" spans="2:75">
      <c r="O41" s="356"/>
      <c r="BW41" s="94"/>
    </row>
    <row r="42" spans="2:75">
      <c r="BW42" s="94"/>
    </row>
    <row r="43" spans="2:75">
      <c r="BW43" s="94"/>
    </row>
    <row r="44" spans="2:75">
      <c r="BW44" s="94"/>
    </row>
    <row r="45" spans="2:75">
      <c r="BW45" s="94"/>
    </row>
    <row r="46" spans="2:75">
      <c r="BW46" s="94"/>
    </row>
    <row r="47" spans="2:75">
      <c r="BW47" s="94"/>
    </row>
    <row r="48" spans="2:75">
      <c r="BW48" s="94"/>
    </row>
    <row r="49" spans="75:75">
      <c r="BW49" s="94"/>
    </row>
    <row r="50" spans="75:75">
      <c r="BW50" s="94"/>
    </row>
    <row r="51" spans="75:75">
      <c r="BW51" s="94"/>
    </row>
    <row r="52" spans="75:75">
      <c r="BW52" s="94"/>
    </row>
    <row r="53" spans="75:75">
      <c r="BW53" s="94"/>
    </row>
    <row r="54" spans="75:75">
      <c r="BW54" s="94"/>
    </row>
    <row r="55" spans="75:75">
      <c r="BW55" s="94"/>
    </row>
    <row r="56" spans="75:75">
      <c r="BW56" s="94"/>
    </row>
    <row r="57" spans="75:75">
      <c r="BW57" s="94"/>
    </row>
    <row r="58" spans="75:75">
      <c r="BW58" s="94"/>
    </row>
    <row r="59" spans="75:75">
      <c r="BW59" s="94"/>
    </row>
    <row r="60" spans="75:75">
      <c r="BW60" s="94"/>
    </row>
    <row r="61" spans="75:75">
      <c r="BW61" s="94"/>
    </row>
    <row r="62" spans="75:75">
      <c r="BW62" s="94"/>
    </row>
    <row r="63" spans="75:75">
      <c r="BW63" s="94"/>
    </row>
    <row r="64" spans="75:75">
      <c r="BW64" s="94"/>
    </row>
    <row r="65" spans="75:75">
      <c r="BW65" s="94"/>
    </row>
    <row r="66" spans="75:75">
      <c r="BW66" s="94"/>
    </row>
    <row r="67" spans="75:75">
      <c r="BW67" s="94"/>
    </row>
    <row r="68" spans="75:75">
      <c r="BW68" s="94"/>
    </row>
    <row r="69" spans="75:75">
      <c r="BW69" s="94"/>
    </row>
  </sheetData>
  <sheetProtection selectLockedCells="1" selectUnlockedCells="1"/>
  <mergeCells count="10">
    <mergeCell ref="C27:D27"/>
    <mergeCell ref="C28:D28"/>
    <mergeCell ref="C29:D29"/>
    <mergeCell ref="C5:BV5"/>
    <mergeCell ref="C6:BV6"/>
    <mergeCell ref="C7:D8"/>
    <mergeCell ref="I7:X7"/>
    <mergeCell ref="Y7:AK7"/>
    <mergeCell ref="AL7:AL8"/>
    <mergeCell ref="AM7:AX7"/>
  </mergeCells>
  <printOptions horizontalCentered="1" verticalCentered="1"/>
  <pageMargins left="0.39370078740157483" right="0.39370078740157483" top="0.59055118110236227" bottom="0.19685039370078741" header="0.31496062992125984" footer="0.31496062992125984"/>
  <pageSetup paperSize="9" scale="69" firstPageNumber="0" orientation="landscape" r:id="rId1"/>
  <headerFooter>
    <oddHeader>&amp;L&amp;G&amp;R&amp;G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C4BF"/>
    <pageSetUpPr fitToPage="1"/>
  </sheetPr>
  <dimension ref="A1:BJ80"/>
  <sheetViews>
    <sheetView view="pageBreakPreview" topLeftCell="A5" zoomScale="110" zoomScaleNormal="75" zoomScaleSheetLayoutView="110" workbookViewId="0">
      <selection activeCell="A5" sqref="A1:XFD1048576"/>
    </sheetView>
  </sheetViews>
  <sheetFormatPr defaultColWidth="9" defaultRowHeight="14.25"/>
  <cols>
    <col min="1" max="2" width="1.625" style="358" customWidth="1"/>
    <col min="3" max="4" width="2.125" style="358" customWidth="1"/>
    <col min="5" max="5" width="3.625" style="358" customWidth="1"/>
    <col min="6" max="6" width="23" style="359" customWidth="1"/>
    <col min="7" max="9" width="12.375" style="359" bestFit="1" customWidth="1"/>
    <col min="10" max="10" width="12.875" style="359" hidden="1" customWidth="1"/>
    <col min="11" max="21" width="11.75" style="359" hidden="1" customWidth="1"/>
    <col min="22" max="22" width="12.875" style="359" hidden="1" customWidth="1"/>
    <col min="23" max="23" width="11.625" style="359" hidden="1" customWidth="1"/>
    <col min="24" max="25" width="10.5" style="359" hidden="1" customWidth="1"/>
    <col min="26" max="26" width="10.75" style="359" hidden="1" customWidth="1"/>
    <col min="27" max="27" width="11.625" style="359" hidden="1" customWidth="1"/>
    <col min="28" max="29" width="10.5" style="359" hidden="1" customWidth="1"/>
    <col min="30" max="30" width="11.625" style="359" hidden="1" customWidth="1"/>
    <col min="31" max="33" width="11.75" style="359" hidden="1" customWidth="1"/>
    <col min="34" max="34" width="11.125" style="361" hidden="1" customWidth="1"/>
    <col min="35" max="35" width="12.375" style="362" bestFit="1" customWidth="1"/>
    <col min="36" max="36" width="12.375" style="363" hidden="1" customWidth="1"/>
    <col min="37" max="37" width="11.75" style="363" hidden="1" customWidth="1"/>
    <col min="38" max="38" width="11.375" style="363" hidden="1" customWidth="1"/>
    <col min="39" max="40" width="10.75" style="363" hidden="1" customWidth="1"/>
    <col min="41" max="41" width="11.875" style="363" hidden="1" customWidth="1"/>
    <col min="42" max="42" width="12.25" style="363" hidden="1" customWidth="1"/>
    <col min="43" max="45" width="11.625" style="363" hidden="1" customWidth="1"/>
    <col min="46" max="47" width="11.75" style="363" hidden="1" customWidth="1"/>
    <col min="48" max="48" width="14.625" style="363" hidden="1" customWidth="1"/>
    <col min="49" max="50" width="12.375" style="362" bestFit="1" customWidth="1"/>
    <col min="51" max="51" width="12.375" style="364" bestFit="1" customWidth="1"/>
    <col min="52" max="52" width="11.875" style="364" hidden="1" customWidth="1"/>
    <col min="53" max="53" width="12.625" style="364" bestFit="1" customWidth="1"/>
    <col min="54" max="54" width="11.125" style="364" bestFit="1" customWidth="1"/>
    <col min="55" max="55" width="11.25" style="364" bestFit="1" customWidth="1"/>
    <col min="56" max="56" width="10.875" style="363" bestFit="1" customWidth="1"/>
    <col min="57" max="57" width="1.625" style="359" customWidth="1"/>
    <col min="58" max="58" width="2.125" style="359" customWidth="1"/>
    <col min="59" max="59" width="11.25" style="359" bestFit="1" customWidth="1"/>
    <col min="60" max="61" width="10.125" style="359" bestFit="1" customWidth="1"/>
    <col min="62" max="16384" width="9" style="359"/>
  </cols>
  <sheetData>
    <row r="1" spans="1:60" ht="27.75" customHeight="1">
      <c r="P1" s="360"/>
    </row>
    <row r="2" spans="1:60">
      <c r="P2" s="360"/>
    </row>
    <row r="3" spans="1:60">
      <c r="P3" s="360"/>
    </row>
    <row r="4" spans="1:60">
      <c r="P4" s="360"/>
    </row>
    <row r="5" spans="1:60">
      <c r="P5" s="360"/>
    </row>
    <row r="6" spans="1:60" ht="12.75" customHeight="1" thickBot="1">
      <c r="C6" s="365"/>
      <c r="P6" s="360"/>
    </row>
    <row r="7" spans="1:60" ht="9.75" customHeight="1">
      <c r="C7" s="365"/>
      <c r="D7" s="366"/>
      <c r="E7" s="367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9"/>
      <c r="Q7" s="368"/>
      <c r="R7" s="368"/>
      <c r="S7" s="368"/>
      <c r="T7" s="368"/>
      <c r="U7" s="368"/>
      <c r="V7" s="368"/>
      <c r="W7" s="368"/>
      <c r="X7" s="368"/>
      <c r="Y7" s="368"/>
      <c r="Z7" s="368"/>
      <c r="AA7" s="368"/>
      <c r="AB7" s="368"/>
      <c r="AC7" s="368"/>
      <c r="AD7" s="368"/>
      <c r="AE7" s="368"/>
      <c r="AF7" s="368"/>
      <c r="AG7" s="368"/>
      <c r="AH7" s="370"/>
      <c r="AI7" s="371"/>
      <c r="AJ7" s="372"/>
      <c r="AK7" s="372"/>
      <c r="AL7" s="372"/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1"/>
      <c r="AX7" s="371"/>
      <c r="AY7" s="373"/>
      <c r="AZ7" s="373"/>
      <c r="BA7" s="373"/>
      <c r="BB7" s="373"/>
      <c r="BC7" s="373"/>
      <c r="BD7" s="372"/>
      <c r="BE7" s="374"/>
    </row>
    <row r="8" spans="1:60" s="375" customFormat="1" ht="18">
      <c r="C8" s="376"/>
      <c r="D8" s="377"/>
      <c r="E8" s="15" t="s">
        <v>120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378"/>
    </row>
    <row r="9" spans="1:60" s="375" customFormat="1" ht="21" customHeight="1" thickBot="1">
      <c r="C9" s="376"/>
      <c r="D9" s="377"/>
      <c r="E9" s="379" t="s">
        <v>26</v>
      </c>
      <c r="F9" s="379"/>
      <c r="G9" s="379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379"/>
      <c r="AB9" s="379"/>
      <c r="AC9" s="379"/>
      <c r="AD9" s="379"/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379"/>
      <c r="AQ9" s="379"/>
      <c r="AR9" s="379"/>
      <c r="AS9" s="379"/>
      <c r="AT9" s="379"/>
      <c r="AU9" s="379"/>
      <c r="AV9" s="379"/>
      <c r="AW9" s="379"/>
      <c r="AX9" s="379"/>
      <c r="AY9" s="379"/>
      <c r="AZ9" s="379"/>
      <c r="BA9" s="379"/>
      <c r="BB9" s="379"/>
      <c r="BC9" s="379"/>
      <c r="BD9" s="379"/>
      <c r="BE9" s="378"/>
    </row>
    <row r="10" spans="1:60" s="375" customFormat="1" ht="7.15" hidden="1" customHeight="1" thickBot="1">
      <c r="C10" s="376"/>
      <c r="D10" s="377"/>
      <c r="E10" s="376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  <c r="T10" s="380"/>
      <c r="U10" s="381"/>
      <c r="V10" s="381"/>
      <c r="W10" s="381"/>
      <c r="X10" s="381"/>
      <c r="Y10" s="381"/>
      <c r="Z10" s="381"/>
      <c r="AA10" s="381"/>
      <c r="AB10" s="381"/>
      <c r="AC10" s="381"/>
      <c r="AD10" s="381"/>
      <c r="AE10" s="381"/>
      <c r="AF10" s="381"/>
      <c r="AG10" s="381"/>
      <c r="AH10" s="323"/>
      <c r="AI10" s="382"/>
      <c r="AJ10" s="380"/>
      <c r="AK10" s="380"/>
      <c r="AL10" s="380"/>
      <c r="AM10" s="380"/>
      <c r="AN10" s="380"/>
      <c r="AO10" s="380"/>
      <c r="AP10" s="380"/>
      <c r="AQ10" s="380"/>
      <c r="AR10" s="380"/>
      <c r="AS10" s="380"/>
      <c r="AT10" s="380"/>
      <c r="AU10" s="380"/>
      <c r="AV10" s="380"/>
      <c r="AW10" s="382"/>
      <c r="AX10" s="382"/>
      <c r="AY10" s="383"/>
      <c r="AZ10" s="383"/>
      <c r="BA10" s="383"/>
      <c r="BB10" s="383"/>
      <c r="BC10" s="383"/>
      <c r="BD10" s="380"/>
      <c r="BE10" s="378"/>
    </row>
    <row r="11" spans="1:60" s="392" customFormat="1" ht="34.5" customHeight="1" thickTop="1" thickBot="1">
      <c r="A11" s="384"/>
      <c r="B11" s="384"/>
      <c r="C11" s="385"/>
      <c r="D11" s="386"/>
      <c r="E11" s="387" t="s">
        <v>121</v>
      </c>
      <c r="F11" s="387"/>
      <c r="G11" s="388">
        <v>2010</v>
      </c>
      <c r="H11" s="388">
        <v>2011</v>
      </c>
      <c r="I11" s="388">
        <v>2012</v>
      </c>
      <c r="J11" s="389">
        <v>2012</v>
      </c>
      <c r="K11" s="389"/>
      <c r="L11" s="389"/>
      <c r="M11" s="389"/>
      <c r="N11" s="389"/>
      <c r="O11" s="389"/>
      <c r="P11" s="389"/>
      <c r="Q11" s="389"/>
      <c r="R11" s="389"/>
      <c r="S11" s="389"/>
      <c r="T11" s="389"/>
      <c r="U11" s="389"/>
      <c r="V11" s="389">
        <v>2012</v>
      </c>
      <c r="W11" s="387">
        <v>2013</v>
      </c>
      <c r="X11" s="387"/>
      <c r="Y11" s="387"/>
      <c r="Z11" s="387"/>
      <c r="AA11" s="387"/>
      <c r="AB11" s="387"/>
      <c r="AC11" s="387"/>
      <c r="AD11" s="387"/>
      <c r="AE11" s="387"/>
      <c r="AF11" s="387"/>
      <c r="AG11" s="387"/>
      <c r="AH11" s="387"/>
      <c r="AI11" s="389">
        <v>2013</v>
      </c>
      <c r="AJ11" s="390">
        <v>2014</v>
      </c>
      <c r="AK11" s="390"/>
      <c r="AL11" s="390"/>
      <c r="AM11" s="390"/>
      <c r="AN11" s="390"/>
      <c r="AO11" s="390"/>
      <c r="AP11" s="390"/>
      <c r="AQ11" s="390"/>
      <c r="AR11" s="390"/>
      <c r="AS11" s="390"/>
      <c r="AT11" s="390"/>
      <c r="AU11" s="390"/>
      <c r="AV11" s="389">
        <v>2014</v>
      </c>
      <c r="AW11" s="389">
        <v>2014</v>
      </c>
      <c r="AX11" s="389">
        <v>2015</v>
      </c>
      <c r="AY11" s="389">
        <v>2016</v>
      </c>
      <c r="AZ11" s="389">
        <v>2016</v>
      </c>
      <c r="BA11" s="389">
        <v>2017</v>
      </c>
      <c r="BB11" s="21">
        <v>2017</v>
      </c>
      <c r="BC11" s="21">
        <v>2018</v>
      </c>
      <c r="BD11" s="22" t="s">
        <v>6</v>
      </c>
      <c r="BE11" s="391"/>
    </row>
    <row r="12" spans="1:60" s="393" customFormat="1" ht="27" customHeight="1" thickTop="1" thickBot="1">
      <c r="C12" s="394"/>
      <c r="D12" s="395"/>
      <c r="E12" s="387"/>
      <c r="F12" s="387"/>
      <c r="G12" s="388" t="s">
        <v>7</v>
      </c>
      <c r="H12" s="388" t="s">
        <v>7</v>
      </c>
      <c r="I12" s="388" t="s">
        <v>7</v>
      </c>
      <c r="J12" s="396" t="s">
        <v>30</v>
      </c>
      <c r="K12" s="396" t="s">
        <v>31</v>
      </c>
      <c r="L12" s="396" t="s">
        <v>32</v>
      </c>
      <c r="M12" s="396" t="s">
        <v>33</v>
      </c>
      <c r="N12" s="396" t="s">
        <v>34</v>
      </c>
      <c r="O12" s="396" t="s">
        <v>35</v>
      </c>
      <c r="P12" s="396" t="s">
        <v>36</v>
      </c>
      <c r="Q12" s="396" t="s">
        <v>37</v>
      </c>
      <c r="R12" s="396" t="s">
        <v>38</v>
      </c>
      <c r="S12" s="396" t="s">
        <v>39</v>
      </c>
      <c r="T12" s="396" t="s">
        <v>40</v>
      </c>
      <c r="U12" s="396" t="s">
        <v>41</v>
      </c>
      <c r="V12" s="388" t="s">
        <v>43</v>
      </c>
      <c r="W12" s="396" t="s">
        <v>30</v>
      </c>
      <c r="X12" s="396" t="s">
        <v>31</v>
      </c>
      <c r="Y12" s="396" t="s">
        <v>32</v>
      </c>
      <c r="Z12" s="396" t="s">
        <v>33</v>
      </c>
      <c r="AA12" s="396" t="s">
        <v>34</v>
      </c>
      <c r="AB12" s="396" t="s">
        <v>35</v>
      </c>
      <c r="AC12" s="396" t="s">
        <v>36</v>
      </c>
      <c r="AD12" s="396" t="s">
        <v>37</v>
      </c>
      <c r="AE12" s="396" t="s">
        <v>38</v>
      </c>
      <c r="AF12" s="396" t="s">
        <v>39</v>
      </c>
      <c r="AG12" s="396" t="s">
        <v>40</v>
      </c>
      <c r="AH12" s="397" t="s">
        <v>41</v>
      </c>
      <c r="AI12" s="388" t="s">
        <v>7</v>
      </c>
      <c r="AJ12" s="396" t="s">
        <v>30</v>
      </c>
      <c r="AK12" s="396" t="s">
        <v>31</v>
      </c>
      <c r="AL12" s="396" t="s">
        <v>32</v>
      </c>
      <c r="AM12" s="396" t="s">
        <v>33</v>
      </c>
      <c r="AN12" s="396" t="s">
        <v>34</v>
      </c>
      <c r="AO12" s="396" t="s">
        <v>35</v>
      </c>
      <c r="AP12" s="396" t="s">
        <v>36</v>
      </c>
      <c r="AQ12" s="396" t="s">
        <v>37</v>
      </c>
      <c r="AR12" s="396" t="s">
        <v>38</v>
      </c>
      <c r="AS12" s="396" t="s">
        <v>39</v>
      </c>
      <c r="AT12" s="396" t="s">
        <v>40</v>
      </c>
      <c r="AU12" s="396" t="s">
        <v>41</v>
      </c>
      <c r="AV12" s="388" t="s">
        <v>7</v>
      </c>
      <c r="AW12" s="388" t="s">
        <v>7</v>
      </c>
      <c r="AX12" s="388" t="s">
        <v>7</v>
      </c>
      <c r="AY12" s="388" t="s">
        <v>7</v>
      </c>
      <c r="AZ12" s="388" t="s">
        <v>7</v>
      </c>
      <c r="BA12" s="388" t="s">
        <v>7</v>
      </c>
      <c r="BB12" s="25" t="s">
        <v>8</v>
      </c>
      <c r="BC12" s="25" t="s">
        <v>8</v>
      </c>
      <c r="BD12" s="25" t="s">
        <v>8</v>
      </c>
      <c r="BE12" s="398"/>
      <c r="BH12" s="399"/>
    </row>
    <row r="13" spans="1:60" s="400" customFormat="1" ht="16.5" customHeight="1" thickTop="1" thickBot="1">
      <c r="C13" s="401"/>
      <c r="D13" s="402"/>
      <c r="E13" s="403" t="s">
        <v>58</v>
      </c>
      <c r="F13" s="404" t="s">
        <v>122</v>
      </c>
      <c r="G13" s="405">
        <v>108337</v>
      </c>
      <c r="H13" s="405">
        <v>225905</v>
      </c>
      <c r="I13" s="405">
        <v>0</v>
      </c>
      <c r="J13" s="405">
        <v>0</v>
      </c>
      <c r="K13" s="405">
        <v>0</v>
      </c>
      <c r="L13" s="405">
        <v>0</v>
      </c>
      <c r="M13" s="405">
        <v>0</v>
      </c>
      <c r="N13" s="405">
        <v>0</v>
      </c>
      <c r="O13" s="405">
        <v>0</v>
      </c>
      <c r="P13" s="405">
        <v>0</v>
      </c>
      <c r="Q13" s="405">
        <v>0</v>
      </c>
      <c r="R13" s="405">
        <v>0</v>
      </c>
      <c r="S13" s="405">
        <v>0</v>
      </c>
      <c r="T13" s="405">
        <v>0</v>
      </c>
      <c r="U13" s="406">
        <v>0</v>
      </c>
      <c r="V13" s="407">
        <v>0</v>
      </c>
      <c r="W13" s="407">
        <v>0</v>
      </c>
      <c r="X13" s="408">
        <v>15850</v>
      </c>
      <c r="Y13" s="407">
        <v>0</v>
      </c>
      <c r="Z13" s="407">
        <v>0</v>
      </c>
      <c r="AA13" s="407">
        <v>0</v>
      </c>
      <c r="AB13" s="407">
        <v>0</v>
      </c>
      <c r="AC13" s="407">
        <v>0</v>
      </c>
      <c r="AD13" s="407">
        <v>0</v>
      </c>
      <c r="AE13" s="407">
        <v>0</v>
      </c>
      <c r="AF13" s="407">
        <v>0</v>
      </c>
      <c r="AG13" s="407">
        <v>0</v>
      </c>
      <c r="AH13" s="409">
        <v>30429</v>
      </c>
      <c r="AI13" s="410">
        <v>46279</v>
      </c>
      <c r="AJ13" s="407"/>
      <c r="AK13" s="407"/>
      <c r="AL13" s="407"/>
      <c r="AM13" s="407"/>
      <c r="AN13" s="407"/>
      <c r="AO13" s="407"/>
      <c r="AP13" s="407"/>
      <c r="AQ13" s="407"/>
      <c r="AR13" s="407"/>
      <c r="AS13" s="407"/>
      <c r="AT13" s="407"/>
      <c r="AU13" s="407"/>
      <c r="AV13" s="410">
        <v>0</v>
      </c>
      <c r="AW13" s="410">
        <v>8055</v>
      </c>
      <c r="AX13" s="410">
        <v>12052</v>
      </c>
      <c r="AY13" s="411">
        <v>0</v>
      </c>
      <c r="AZ13" s="412">
        <v>0</v>
      </c>
      <c r="BA13" s="412">
        <v>17354</v>
      </c>
      <c r="BB13" s="412">
        <v>0</v>
      </c>
      <c r="BC13" s="412">
        <v>0</v>
      </c>
      <c r="BD13" s="413"/>
      <c r="BE13" s="414"/>
    </row>
    <row r="14" spans="1:60" s="415" customFormat="1" ht="16.5" customHeight="1" thickTop="1" thickBot="1">
      <c r="C14" s="416"/>
      <c r="D14" s="417"/>
      <c r="E14" s="403" t="s">
        <v>61</v>
      </c>
      <c r="F14" s="418" t="s">
        <v>123</v>
      </c>
      <c r="G14" s="407">
        <v>11199405</v>
      </c>
      <c r="H14" s="407">
        <v>10366480</v>
      </c>
      <c r="I14" s="407">
        <v>9846375</v>
      </c>
      <c r="J14" s="405">
        <v>393490</v>
      </c>
      <c r="K14" s="405">
        <v>763474</v>
      </c>
      <c r="L14" s="405">
        <v>1196507</v>
      </c>
      <c r="M14" s="407">
        <v>1103075</v>
      </c>
      <c r="N14" s="419">
        <v>1153976</v>
      </c>
      <c r="O14" s="407">
        <v>958460</v>
      </c>
      <c r="P14" s="405">
        <v>513017</v>
      </c>
      <c r="Q14" s="405">
        <v>819821</v>
      </c>
      <c r="R14" s="420">
        <v>535123</v>
      </c>
      <c r="S14" s="405">
        <v>695552</v>
      </c>
      <c r="T14" s="405">
        <v>923979</v>
      </c>
      <c r="U14" s="421">
        <v>789901</v>
      </c>
      <c r="V14" s="407">
        <v>9846375</v>
      </c>
      <c r="W14" s="422">
        <v>1098589</v>
      </c>
      <c r="X14" s="422">
        <v>1441935</v>
      </c>
      <c r="Y14" s="409">
        <v>1680101</v>
      </c>
      <c r="Z14" s="421">
        <v>1628801</v>
      </c>
      <c r="AA14" s="421">
        <v>1468637</v>
      </c>
      <c r="AB14" s="421">
        <v>941417</v>
      </c>
      <c r="AC14" s="421">
        <v>502009</v>
      </c>
      <c r="AD14" s="421">
        <v>502713</v>
      </c>
      <c r="AE14" s="421">
        <v>483053</v>
      </c>
      <c r="AF14" s="421">
        <v>531248</v>
      </c>
      <c r="AG14" s="421">
        <v>500924</v>
      </c>
      <c r="AH14" s="409">
        <v>657680</v>
      </c>
      <c r="AI14" s="410">
        <v>11437107</v>
      </c>
      <c r="AJ14" s="407">
        <v>1059305</v>
      </c>
      <c r="AK14" s="408">
        <v>1334855</v>
      </c>
      <c r="AL14" s="407">
        <v>1233503</v>
      </c>
      <c r="AM14" s="423">
        <v>1003894</v>
      </c>
      <c r="AN14" s="424">
        <v>683454</v>
      </c>
      <c r="AO14" s="424">
        <v>342194</v>
      </c>
      <c r="AP14" s="425">
        <v>247081</v>
      </c>
      <c r="AQ14" s="426">
        <v>279148</v>
      </c>
      <c r="AR14" s="426">
        <v>323175</v>
      </c>
      <c r="AS14" s="426">
        <v>564684</v>
      </c>
      <c r="AT14" s="426">
        <v>395920</v>
      </c>
      <c r="AU14" s="426">
        <v>501971</v>
      </c>
      <c r="AV14" s="410">
        <v>7969184</v>
      </c>
      <c r="AW14" s="410">
        <v>8692403</v>
      </c>
      <c r="AX14" s="410">
        <v>6916790</v>
      </c>
      <c r="AY14" s="411">
        <v>6190876</v>
      </c>
      <c r="AZ14" s="412">
        <v>6065769</v>
      </c>
      <c r="BA14" s="412">
        <v>1134720</v>
      </c>
      <c r="BB14" s="412">
        <v>735814</v>
      </c>
      <c r="BC14" s="412">
        <v>306009</v>
      </c>
      <c r="BD14" s="427">
        <v>-58.412180252074577</v>
      </c>
      <c r="BE14" s="428"/>
    </row>
    <row r="15" spans="1:60" s="415" customFormat="1" ht="16.5" customHeight="1" thickTop="1" thickBot="1">
      <c r="C15" s="416"/>
      <c r="D15" s="417"/>
      <c r="E15" s="403" t="s">
        <v>64</v>
      </c>
      <c r="F15" s="404" t="s">
        <v>124</v>
      </c>
      <c r="G15" s="407">
        <v>49600</v>
      </c>
      <c r="H15" s="407">
        <v>184323</v>
      </c>
      <c r="I15" s="407">
        <v>35668</v>
      </c>
      <c r="J15" s="429">
        <v>288</v>
      </c>
      <c r="K15" s="405">
        <v>2649</v>
      </c>
      <c r="L15" s="405">
        <v>17851</v>
      </c>
      <c r="M15" s="405">
        <v>10852</v>
      </c>
      <c r="N15" s="419">
        <v>406</v>
      </c>
      <c r="O15" s="407">
        <v>3622</v>
      </c>
      <c r="P15" s="405">
        <v>0</v>
      </c>
      <c r="Q15" s="405">
        <v>0</v>
      </c>
      <c r="R15" s="407">
        <v>0</v>
      </c>
      <c r="S15" s="405">
        <v>0</v>
      </c>
      <c r="T15" s="405">
        <v>0</v>
      </c>
      <c r="U15" s="430">
        <v>0</v>
      </c>
      <c r="V15" s="407">
        <v>35668</v>
      </c>
      <c r="W15" s="431">
        <v>14323</v>
      </c>
      <c r="X15" s="432">
        <v>2216</v>
      </c>
      <c r="Y15" s="430">
        <v>0</v>
      </c>
      <c r="Z15" s="430">
        <v>0</v>
      </c>
      <c r="AA15" s="430">
        <v>14375</v>
      </c>
      <c r="AB15" s="407">
        <v>0</v>
      </c>
      <c r="AC15" s="430">
        <v>1400</v>
      </c>
      <c r="AD15" s="430"/>
      <c r="AE15" s="430"/>
      <c r="AF15" s="430">
        <v>0</v>
      </c>
      <c r="AG15" s="407">
        <v>0</v>
      </c>
      <c r="AH15" s="407">
        <v>0</v>
      </c>
      <c r="AI15" s="410">
        <v>32314</v>
      </c>
      <c r="AJ15" s="431">
        <v>0</v>
      </c>
      <c r="AK15" s="432">
        <v>3235</v>
      </c>
      <c r="AL15" s="430">
        <v>0</v>
      </c>
      <c r="AM15" s="433">
        <v>0</v>
      </c>
      <c r="AN15" s="433">
        <v>16873</v>
      </c>
      <c r="AO15" s="433" t="e">
        <v>#REF!</v>
      </c>
      <c r="AP15" s="434">
        <v>0</v>
      </c>
      <c r="AQ15" s="434">
        <v>0</v>
      </c>
      <c r="AR15" s="434">
        <v>0</v>
      </c>
      <c r="AS15" s="435">
        <v>0</v>
      </c>
      <c r="AT15" s="436">
        <v>0</v>
      </c>
      <c r="AU15" s="436">
        <v>0</v>
      </c>
      <c r="AV15" s="410" t="e">
        <v>#REF!</v>
      </c>
      <c r="AW15" s="410">
        <v>15169</v>
      </c>
      <c r="AX15" s="410">
        <v>18477</v>
      </c>
      <c r="AY15" s="411">
        <v>28894</v>
      </c>
      <c r="AZ15" s="412">
        <v>24925</v>
      </c>
      <c r="BA15" s="412">
        <v>25548</v>
      </c>
      <c r="BB15" s="412">
        <v>0</v>
      </c>
      <c r="BC15" s="412">
        <v>0</v>
      </c>
      <c r="BD15" s="427"/>
      <c r="BE15" s="428"/>
    </row>
    <row r="16" spans="1:60" s="415" customFormat="1" ht="16.5" hidden="1" customHeight="1" thickTop="1" thickBot="1">
      <c r="C16" s="416"/>
      <c r="D16" s="417"/>
      <c r="E16" s="403" t="s">
        <v>67</v>
      </c>
      <c r="F16" s="404" t="s">
        <v>125</v>
      </c>
      <c r="G16" s="405">
        <v>4707</v>
      </c>
      <c r="H16" s="405">
        <v>2660</v>
      </c>
      <c r="I16" s="405">
        <v>0</v>
      </c>
      <c r="J16" s="405">
        <v>0</v>
      </c>
      <c r="K16" s="405">
        <v>0</v>
      </c>
      <c r="L16" s="405">
        <v>0</v>
      </c>
      <c r="M16" s="405">
        <v>0</v>
      </c>
      <c r="N16" s="405">
        <v>0</v>
      </c>
      <c r="O16" s="405">
        <v>0</v>
      </c>
      <c r="P16" s="405">
        <v>0</v>
      </c>
      <c r="Q16" s="405">
        <v>0</v>
      </c>
      <c r="R16" s="405">
        <v>0</v>
      </c>
      <c r="S16" s="405">
        <v>0</v>
      </c>
      <c r="T16" s="405">
        <v>0</v>
      </c>
      <c r="U16" s="405">
        <v>0</v>
      </c>
      <c r="V16" s="407">
        <v>0</v>
      </c>
      <c r="W16" s="437"/>
      <c r="X16" s="437"/>
      <c r="Y16" s="407"/>
      <c r="Z16" s="407"/>
      <c r="AA16" s="407"/>
      <c r="AB16" s="407">
        <v>0</v>
      </c>
      <c r="AC16" s="407"/>
      <c r="AD16" s="407"/>
      <c r="AE16" s="407"/>
      <c r="AF16" s="407">
        <v>0</v>
      </c>
      <c r="AG16" s="407">
        <v>0</v>
      </c>
      <c r="AH16" s="407">
        <v>0</v>
      </c>
      <c r="AI16" s="410">
        <v>0</v>
      </c>
      <c r="AJ16" s="437">
        <v>0</v>
      </c>
      <c r="AK16" s="437">
        <v>0</v>
      </c>
      <c r="AL16" s="437">
        <v>0</v>
      </c>
      <c r="AM16" s="438"/>
      <c r="AN16" s="438"/>
      <c r="AO16" s="438"/>
      <c r="AP16" s="438"/>
      <c r="AQ16" s="407"/>
      <c r="AR16" s="407"/>
      <c r="AS16" s="407"/>
      <c r="AT16" s="438"/>
      <c r="AU16" s="438"/>
      <c r="AV16" s="410">
        <v>0</v>
      </c>
      <c r="AW16" s="410">
        <v>0</v>
      </c>
      <c r="AX16" s="410">
        <v>0</v>
      </c>
      <c r="AY16" s="411"/>
      <c r="AZ16" s="412"/>
      <c r="BA16" s="412"/>
      <c r="BB16" s="412"/>
      <c r="BC16" s="412"/>
      <c r="BD16" s="427" t="e">
        <v>#DIV/0!</v>
      </c>
      <c r="BE16" s="428"/>
    </row>
    <row r="17" spans="1:62" s="415" customFormat="1" ht="16.5" customHeight="1" thickTop="1" thickBot="1">
      <c r="C17" s="416"/>
      <c r="D17" s="417"/>
      <c r="E17" s="403" t="s">
        <v>67</v>
      </c>
      <c r="F17" s="418" t="s">
        <v>126</v>
      </c>
      <c r="G17" s="407">
        <v>935316</v>
      </c>
      <c r="H17" s="407">
        <v>868845</v>
      </c>
      <c r="I17" s="407">
        <v>945111</v>
      </c>
      <c r="J17" s="405">
        <v>74379</v>
      </c>
      <c r="K17" s="405">
        <v>122937</v>
      </c>
      <c r="L17" s="405">
        <v>97636</v>
      </c>
      <c r="M17" s="407">
        <v>38854</v>
      </c>
      <c r="N17" s="419">
        <v>67492</v>
      </c>
      <c r="O17" s="407">
        <v>28440</v>
      </c>
      <c r="P17" s="405">
        <v>39203</v>
      </c>
      <c r="Q17" s="405">
        <v>101505</v>
      </c>
      <c r="R17" s="439">
        <v>61809</v>
      </c>
      <c r="S17" s="405">
        <v>145166</v>
      </c>
      <c r="T17" s="405">
        <v>36838</v>
      </c>
      <c r="U17" s="440">
        <v>130852</v>
      </c>
      <c r="V17" s="407">
        <v>945111</v>
      </c>
      <c r="W17" s="441">
        <v>76168</v>
      </c>
      <c r="X17" s="441">
        <v>223606</v>
      </c>
      <c r="Y17" s="409">
        <v>9329</v>
      </c>
      <c r="Z17" s="440">
        <v>44531</v>
      </c>
      <c r="AA17" s="440">
        <v>34269</v>
      </c>
      <c r="AB17" s="440">
        <v>24441</v>
      </c>
      <c r="AC17" s="440">
        <v>59109</v>
      </c>
      <c r="AD17" s="440">
        <v>9464</v>
      </c>
      <c r="AE17" s="440">
        <v>88643</v>
      </c>
      <c r="AF17" s="440">
        <v>159972</v>
      </c>
      <c r="AG17" s="440">
        <v>34381</v>
      </c>
      <c r="AH17" s="409">
        <v>37392</v>
      </c>
      <c r="AI17" s="410">
        <v>801305</v>
      </c>
      <c r="AJ17" s="441">
        <v>91310</v>
      </c>
      <c r="AK17" s="441">
        <v>55052</v>
      </c>
      <c r="AL17" s="409">
        <v>43517</v>
      </c>
      <c r="AM17" s="442">
        <v>427229</v>
      </c>
      <c r="AN17" s="442">
        <v>476772</v>
      </c>
      <c r="AO17" s="442">
        <v>381488</v>
      </c>
      <c r="AP17" s="425">
        <v>347227</v>
      </c>
      <c r="AQ17" s="443">
        <v>253365</v>
      </c>
      <c r="AR17" s="443">
        <v>405268</v>
      </c>
      <c r="AS17" s="443">
        <v>562018</v>
      </c>
      <c r="AT17" s="443">
        <v>634029</v>
      </c>
      <c r="AU17" s="443">
        <v>517766</v>
      </c>
      <c r="AV17" s="410">
        <v>4195041</v>
      </c>
      <c r="AW17" s="410">
        <v>1827077</v>
      </c>
      <c r="AX17" s="410">
        <v>4650357</v>
      </c>
      <c r="AY17" s="411">
        <v>3993586</v>
      </c>
      <c r="AZ17" s="412">
        <v>3343072</v>
      </c>
      <c r="BA17" s="412">
        <v>3641248</v>
      </c>
      <c r="BB17" s="412">
        <v>1911845</v>
      </c>
      <c r="BC17" s="412">
        <v>1368435</v>
      </c>
      <c r="BD17" s="427">
        <v>-28.423329297092604</v>
      </c>
      <c r="BE17" s="428"/>
    </row>
    <row r="18" spans="1:62" s="415" customFormat="1" ht="16.5" customHeight="1" thickTop="1" thickBot="1">
      <c r="C18" s="416"/>
      <c r="D18" s="417"/>
      <c r="E18" s="403" t="s">
        <v>70</v>
      </c>
      <c r="F18" s="404" t="s">
        <v>127</v>
      </c>
      <c r="G18" s="405">
        <v>1869596</v>
      </c>
      <c r="H18" s="405">
        <v>2191717</v>
      </c>
      <c r="I18" s="405">
        <v>4392899</v>
      </c>
      <c r="J18" s="405">
        <v>476305</v>
      </c>
      <c r="K18" s="405">
        <v>149570</v>
      </c>
      <c r="L18" s="405">
        <v>812064</v>
      </c>
      <c r="M18" s="405">
        <v>1046537</v>
      </c>
      <c r="N18" s="444">
        <v>156862</v>
      </c>
      <c r="O18" s="405">
        <v>0</v>
      </c>
      <c r="P18" s="405">
        <v>0</v>
      </c>
      <c r="Q18" s="405">
        <v>0</v>
      </c>
      <c r="R18" s="445">
        <v>355685</v>
      </c>
      <c r="S18" s="405">
        <v>828271</v>
      </c>
      <c r="T18" s="405">
        <v>284390</v>
      </c>
      <c r="U18" s="446">
        <v>283215</v>
      </c>
      <c r="V18" s="407">
        <v>4392899</v>
      </c>
      <c r="W18" s="447">
        <v>270563</v>
      </c>
      <c r="X18" s="447">
        <v>292375</v>
      </c>
      <c r="Y18" s="409">
        <v>896433</v>
      </c>
      <c r="Z18" s="446">
        <v>468464</v>
      </c>
      <c r="AA18" s="446">
        <v>7511</v>
      </c>
      <c r="AB18" s="446">
        <v>0</v>
      </c>
      <c r="AC18" s="446">
        <v>0</v>
      </c>
      <c r="AD18" s="446">
        <v>0</v>
      </c>
      <c r="AE18" s="446">
        <v>428495</v>
      </c>
      <c r="AF18" s="446">
        <v>692324</v>
      </c>
      <c r="AG18" s="446">
        <v>780512</v>
      </c>
      <c r="AH18" s="409">
        <v>725320</v>
      </c>
      <c r="AI18" s="410">
        <v>4561997</v>
      </c>
      <c r="AJ18" s="447">
        <v>445339</v>
      </c>
      <c r="AK18" s="447">
        <v>565151</v>
      </c>
      <c r="AL18" s="409">
        <v>342031</v>
      </c>
      <c r="AM18" s="448">
        <v>136828</v>
      </c>
      <c r="AN18" s="448"/>
      <c r="AO18" s="448"/>
      <c r="AP18" s="449">
        <v>0</v>
      </c>
      <c r="AQ18" s="449">
        <v>0</v>
      </c>
      <c r="AR18" s="449">
        <v>294368</v>
      </c>
      <c r="AS18" s="449">
        <v>704823</v>
      </c>
      <c r="AT18" s="449">
        <v>492518</v>
      </c>
      <c r="AU18" s="449">
        <v>941735</v>
      </c>
      <c r="AV18" s="410">
        <v>3922793</v>
      </c>
      <c r="AW18" s="410">
        <v>3550791</v>
      </c>
      <c r="AX18" s="410">
        <v>3403572</v>
      </c>
      <c r="AY18" s="411">
        <v>2727930</v>
      </c>
      <c r="AZ18" s="412">
        <v>1735725</v>
      </c>
      <c r="BA18" s="412">
        <v>1296719</v>
      </c>
      <c r="BB18" s="412">
        <v>539661</v>
      </c>
      <c r="BC18" s="412">
        <v>654392</v>
      </c>
      <c r="BD18" s="413">
        <v>21.259827929014683</v>
      </c>
      <c r="BE18" s="428"/>
      <c r="BF18" s="450"/>
    </row>
    <row r="19" spans="1:62" s="451" customFormat="1" ht="16.5" customHeight="1" thickTop="1" thickBot="1">
      <c r="C19" s="452"/>
      <c r="D19" s="453"/>
      <c r="E19" s="403" t="s">
        <v>73</v>
      </c>
      <c r="F19" s="418" t="s">
        <v>128</v>
      </c>
      <c r="G19" s="407">
        <v>74259055</v>
      </c>
      <c r="H19" s="407">
        <v>76392013</v>
      </c>
      <c r="I19" s="407">
        <v>78589139</v>
      </c>
      <c r="J19" s="405">
        <v>11931283</v>
      </c>
      <c r="K19" s="405">
        <v>5344918</v>
      </c>
      <c r="L19" s="405">
        <v>1849447</v>
      </c>
      <c r="M19" s="407">
        <v>652376</v>
      </c>
      <c r="N19" s="419">
        <v>79728</v>
      </c>
      <c r="O19" s="407">
        <v>74359</v>
      </c>
      <c r="P19" s="405">
        <v>27821</v>
      </c>
      <c r="Q19" s="405">
        <v>3540943</v>
      </c>
      <c r="R19" s="454">
        <v>13025319</v>
      </c>
      <c r="S19" s="405">
        <v>14484768</v>
      </c>
      <c r="T19" s="405">
        <v>14151831</v>
      </c>
      <c r="U19" s="455">
        <v>13426346</v>
      </c>
      <c r="V19" s="407">
        <v>78589139</v>
      </c>
      <c r="W19" s="456">
        <v>12865258</v>
      </c>
      <c r="X19" s="456">
        <v>8233783</v>
      </c>
      <c r="Y19" s="457">
        <v>1874224</v>
      </c>
      <c r="Z19" s="455">
        <v>822576</v>
      </c>
      <c r="AA19" s="455">
        <v>207901</v>
      </c>
      <c r="AB19" s="455">
        <v>44505</v>
      </c>
      <c r="AC19" s="455">
        <v>391876</v>
      </c>
      <c r="AD19" s="455">
        <v>3739761</v>
      </c>
      <c r="AE19" s="455">
        <v>13607979</v>
      </c>
      <c r="AF19" s="455">
        <v>14130263</v>
      </c>
      <c r="AG19" s="455">
        <v>16902851</v>
      </c>
      <c r="AH19" s="457">
        <v>15893431</v>
      </c>
      <c r="AI19" s="410">
        <v>88714408</v>
      </c>
      <c r="AJ19" s="456">
        <v>12508636</v>
      </c>
      <c r="AK19" s="456">
        <v>6087894</v>
      </c>
      <c r="AL19" s="457">
        <v>1156506</v>
      </c>
      <c r="AM19" s="458">
        <v>965562</v>
      </c>
      <c r="AN19" s="458">
        <v>77452</v>
      </c>
      <c r="AO19" s="458">
        <v>156240</v>
      </c>
      <c r="AP19" s="425">
        <v>57266</v>
      </c>
      <c r="AQ19" s="459">
        <v>5233983</v>
      </c>
      <c r="AR19" s="459">
        <v>12489441</v>
      </c>
      <c r="AS19" s="459">
        <v>21152951</v>
      </c>
      <c r="AT19" s="459">
        <v>18260591</v>
      </c>
      <c r="AU19" s="459">
        <v>14036255</v>
      </c>
      <c r="AV19" s="410">
        <v>92182777</v>
      </c>
      <c r="AW19" s="410">
        <v>90712028</v>
      </c>
      <c r="AX19" s="410">
        <v>88710968</v>
      </c>
      <c r="AY19" s="411">
        <v>70851255</v>
      </c>
      <c r="AZ19" s="412">
        <v>56900876</v>
      </c>
      <c r="BA19" s="412">
        <v>53383481</v>
      </c>
      <c r="BB19" s="412">
        <v>258289</v>
      </c>
      <c r="BC19" s="412">
        <v>20234918</v>
      </c>
      <c r="BD19" s="413">
        <v>7734.2159364123136</v>
      </c>
      <c r="BE19" s="460"/>
      <c r="BF19" s="461"/>
      <c r="BG19" s="462"/>
      <c r="BH19" s="463"/>
      <c r="BI19" s="463"/>
      <c r="BJ19" s="463"/>
    </row>
    <row r="20" spans="1:62" s="415" customFormat="1" ht="16.5" customHeight="1" thickTop="1" thickBot="1">
      <c r="C20" s="416"/>
      <c r="D20" s="417"/>
      <c r="E20" s="403" t="s">
        <v>76</v>
      </c>
      <c r="F20" s="404" t="s">
        <v>129</v>
      </c>
      <c r="G20" s="405">
        <v>6792849</v>
      </c>
      <c r="H20" s="405">
        <v>7563544</v>
      </c>
      <c r="I20" s="405">
        <v>9167105</v>
      </c>
      <c r="J20" s="405">
        <v>1205173</v>
      </c>
      <c r="K20" s="405">
        <v>721396</v>
      </c>
      <c r="L20" s="405">
        <v>192707</v>
      </c>
      <c r="M20" s="405">
        <v>4384</v>
      </c>
      <c r="N20" s="444">
        <v>9437</v>
      </c>
      <c r="O20" s="405">
        <v>0</v>
      </c>
      <c r="P20" s="405">
        <v>0</v>
      </c>
      <c r="Q20" s="405">
        <v>644255</v>
      </c>
      <c r="R20" s="464">
        <v>2214304</v>
      </c>
      <c r="S20" s="405">
        <v>1618634</v>
      </c>
      <c r="T20" s="405">
        <v>1107240</v>
      </c>
      <c r="U20" s="465">
        <v>1449575</v>
      </c>
      <c r="V20" s="407">
        <v>9167105</v>
      </c>
      <c r="W20" s="466">
        <v>999226</v>
      </c>
      <c r="X20" s="466">
        <v>376061</v>
      </c>
      <c r="Y20" s="409">
        <v>13586</v>
      </c>
      <c r="Z20" s="465">
        <v>65281</v>
      </c>
      <c r="AA20" s="465">
        <v>0</v>
      </c>
      <c r="AB20" s="465"/>
      <c r="AC20" s="465">
        <v>0</v>
      </c>
      <c r="AD20" s="465">
        <v>307282</v>
      </c>
      <c r="AE20" s="465">
        <v>2020944</v>
      </c>
      <c r="AF20" s="465">
        <v>1533082</v>
      </c>
      <c r="AG20" s="465">
        <v>1099061</v>
      </c>
      <c r="AH20" s="409">
        <v>1215614</v>
      </c>
      <c r="AI20" s="410">
        <v>7630137</v>
      </c>
      <c r="AJ20" s="466">
        <v>686778</v>
      </c>
      <c r="AK20" s="466">
        <v>604493</v>
      </c>
      <c r="AL20" s="409">
        <v>235680</v>
      </c>
      <c r="AM20" s="467">
        <v>88895</v>
      </c>
      <c r="AN20" s="467">
        <v>14276</v>
      </c>
      <c r="AO20" s="467">
        <v>21077</v>
      </c>
      <c r="AP20" s="425">
        <v>0</v>
      </c>
      <c r="AQ20" s="468">
        <v>1224114</v>
      </c>
      <c r="AR20" s="468">
        <v>4241559</v>
      </c>
      <c r="AS20" s="468">
        <v>3102150</v>
      </c>
      <c r="AT20" s="468">
        <v>1439277</v>
      </c>
      <c r="AU20" s="468">
        <v>2160877</v>
      </c>
      <c r="AV20" s="410">
        <v>13819176</v>
      </c>
      <c r="AW20" s="410">
        <v>7438041</v>
      </c>
      <c r="AX20" s="410">
        <v>14140143</v>
      </c>
      <c r="AY20" s="411">
        <v>14467715</v>
      </c>
      <c r="AZ20" s="412">
        <v>12061907</v>
      </c>
      <c r="BA20" s="412">
        <v>12461145</v>
      </c>
      <c r="BB20" s="412">
        <v>16037</v>
      </c>
      <c r="BC20" s="412">
        <v>4700892</v>
      </c>
      <c r="BD20" s="413">
        <v>29212.789175032736</v>
      </c>
      <c r="BE20" s="428"/>
    </row>
    <row r="21" spans="1:62" s="415" customFormat="1" ht="16.5" customHeight="1" thickTop="1" thickBot="1">
      <c r="C21" s="416"/>
      <c r="D21" s="417"/>
      <c r="E21" s="403" t="s">
        <v>78</v>
      </c>
      <c r="F21" s="418" t="s">
        <v>130</v>
      </c>
      <c r="G21" s="407">
        <v>3948709</v>
      </c>
      <c r="H21" s="407">
        <v>4597947</v>
      </c>
      <c r="I21" s="407">
        <v>5313601</v>
      </c>
      <c r="J21" s="407">
        <v>313934</v>
      </c>
      <c r="K21" s="407">
        <v>540220</v>
      </c>
      <c r="L21" s="407">
        <v>770361</v>
      </c>
      <c r="M21" s="407">
        <v>472636</v>
      </c>
      <c r="N21" s="407">
        <v>359146</v>
      </c>
      <c r="O21" s="407">
        <v>402992</v>
      </c>
      <c r="P21" s="407">
        <v>721071</v>
      </c>
      <c r="Q21" s="407">
        <v>122077</v>
      </c>
      <c r="R21" s="407">
        <v>520407</v>
      </c>
      <c r="S21" s="407">
        <v>0</v>
      </c>
      <c r="T21" s="407">
        <v>375633</v>
      </c>
      <c r="U21" s="407">
        <v>715124</v>
      </c>
      <c r="V21" s="407">
        <v>5313601</v>
      </c>
      <c r="W21" s="407">
        <v>154930</v>
      </c>
      <c r="X21" s="407">
        <v>318995</v>
      </c>
      <c r="Y21" s="407">
        <v>280044</v>
      </c>
      <c r="Z21" s="407">
        <v>322723</v>
      </c>
      <c r="AA21" s="407">
        <v>246843</v>
      </c>
      <c r="AB21" s="407">
        <v>41005</v>
      </c>
      <c r="AC21" s="407">
        <v>328426</v>
      </c>
      <c r="AD21" s="407">
        <v>311444</v>
      </c>
      <c r="AE21" s="407">
        <v>409716</v>
      </c>
      <c r="AF21" s="407">
        <v>423714</v>
      </c>
      <c r="AG21" s="407">
        <v>157584</v>
      </c>
      <c r="AH21" s="407">
        <v>818844</v>
      </c>
      <c r="AI21" s="407">
        <v>3814268</v>
      </c>
      <c r="AJ21" s="407">
        <v>1666</v>
      </c>
      <c r="AK21" s="407">
        <v>578206</v>
      </c>
      <c r="AL21" s="407">
        <v>51879</v>
      </c>
      <c r="AM21" s="407">
        <v>-348701</v>
      </c>
      <c r="AN21" s="407">
        <v>292386</v>
      </c>
      <c r="AO21" s="407" t="e">
        <v>#REF!</v>
      </c>
      <c r="AP21" s="469">
        <v>244704</v>
      </c>
      <c r="AQ21" s="469">
        <v>37698</v>
      </c>
      <c r="AR21" s="469">
        <v>40626</v>
      </c>
      <c r="AS21" s="469">
        <v>13629</v>
      </c>
      <c r="AT21" s="469">
        <v>30860</v>
      </c>
      <c r="AU21" s="469">
        <v>40626</v>
      </c>
      <c r="AV21" s="410" t="e">
        <v>#REF!</v>
      </c>
      <c r="AW21" s="407">
        <v>2161098</v>
      </c>
      <c r="AX21" s="407">
        <v>1074792</v>
      </c>
      <c r="AY21" s="470">
        <v>1102834</v>
      </c>
      <c r="AZ21" s="436">
        <v>841729</v>
      </c>
      <c r="BA21" s="436">
        <v>1063104</v>
      </c>
      <c r="BB21" s="436">
        <v>258164</v>
      </c>
      <c r="BC21" s="436">
        <v>443251</v>
      </c>
      <c r="BD21" s="413">
        <v>71.693574626981288</v>
      </c>
      <c r="BE21" s="428"/>
      <c r="BG21" s="471"/>
      <c r="BH21" s="471"/>
      <c r="BI21" s="471"/>
    </row>
    <row r="22" spans="1:62" s="472" customFormat="1" ht="16.5" thickTop="1" thickBot="1">
      <c r="C22" s="473"/>
      <c r="D22" s="474"/>
      <c r="E22" s="475" t="s">
        <v>131</v>
      </c>
      <c r="F22" s="475"/>
      <c r="G22" s="476">
        <v>99162867</v>
      </c>
      <c r="H22" s="477">
        <v>102390774</v>
      </c>
      <c r="I22" s="477">
        <v>108289898</v>
      </c>
      <c r="J22" s="476">
        <v>14394852</v>
      </c>
      <c r="K22" s="476">
        <v>7645164</v>
      </c>
      <c r="L22" s="476">
        <v>4936573</v>
      </c>
      <c r="M22" s="476">
        <v>3328714</v>
      </c>
      <c r="N22" s="476">
        <v>1827047</v>
      </c>
      <c r="O22" s="476">
        <v>1467873</v>
      </c>
      <c r="P22" s="476">
        <v>1301112</v>
      </c>
      <c r="Q22" s="476">
        <v>5228601</v>
      </c>
      <c r="R22" s="476">
        <v>16712647</v>
      </c>
      <c r="S22" s="476">
        <v>17772391</v>
      </c>
      <c r="T22" s="476">
        <v>16879911</v>
      </c>
      <c r="U22" s="476">
        <v>16795013</v>
      </c>
      <c r="V22" s="476">
        <v>108289898</v>
      </c>
      <c r="W22" s="478">
        <v>15479057</v>
      </c>
      <c r="X22" s="478">
        <v>10904821</v>
      </c>
      <c r="Y22" s="478">
        <v>4753717</v>
      </c>
      <c r="Z22" s="478">
        <v>3352376</v>
      </c>
      <c r="AA22" s="478">
        <v>1979536</v>
      </c>
      <c r="AB22" s="478">
        <v>1051368</v>
      </c>
      <c r="AC22" s="478">
        <v>1282820</v>
      </c>
      <c r="AD22" s="478">
        <v>4870664</v>
      </c>
      <c r="AE22" s="478">
        <v>17038830</v>
      </c>
      <c r="AF22" s="478">
        <v>17470603</v>
      </c>
      <c r="AG22" s="478">
        <v>19475313</v>
      </c>
      <c r="AH22" s="478">
        <v>19378710</v>
      </c>
      <c r="AI22" s="479">
        <v>117037815</v>
      </c>
      <c r="AJ22" s="478">
        <v>14793034</v>
      </c>
      <c r="AK22" s="478">
        <v>9228886</v>
      </c>
      <c r="AL22" s="478">
        <v>3063116</v>
      </c>
      <c r="AM22" s="478">
        <v>2273707</v>
      </c>
      <c r="AN22" s="478">
        <v>1561213</v>
      </c>
      <c r="AO22" s="478">
        <v>833760</v>
      </c>
      <c r="AP22" s="478">
        <v>896278</v>
      </c>
      <c r="AQ22" s="478">
        <v>7028308</v>
      </c>
      <c r="AR22" s="478">
        <v>17794437</v>
      </c>
      <c r="AS22" s="478">
        <v>26100255</v>
      </c>
      <c r="AT22" s="478">
        <v>21253195</v>
      </c>
      <c r="AU22" s="478">
        <v>18199230</v>
      </c>
      <c r="AV22" s="479">
        <v>75372948</v>
      </c>
      <c r="AW22" s="479">
        <v>114404662</v>
      </c>
      <c r="AX22" s="479">
        <v>118927151</v>
      </c>
      <c r="AY22" s="479">
        <v>99363090</v>
      </c>
      <c r="AZ22" s="480">
        <v>80974003</v>
      </c>
      <c r="BA22" s="481">
        <v>73023319</v>
      </c>
      <c r="BB22" s="481">
        <v>3719810</v>
      </c>
      <c r="BC22" s="481">
        <v>27707897</v>
      </c>
      <c r="BD22" s="482">
        <v>644.87398549925933</v>
      </c>
      <c r="BE22" s="483"/>
      <c r="BH22" s="484"/>
    </row>
    <row r="23" spans="1:62" s="472" customFormat="1" ht="16.5" thickTop="1" thickBot="1">
      <c r="C23" s="473"/>
      <c r="D23" s="474"/>
      <c r="E23" s="475" t="s">
        <v>132</v>
      </c>
      <c r="F23" s="475"/>
      <c r="G23" s="485">
        <v>1269498551</v>
      </c>
      <c r="H23" s="485">
        <v>1403295759</v>
      </c>
      <c r="I23" s="485">
        <v>1266967291</v>
      </c>
      <c r="J23" s="485" t="e">
        <v>#REF!</v>
      </c>
      <c r="K23" s="485" t="e">
        <v>#REF!</v>
      </c>
      <c r="L23" s="485" t="e">
        <v>#REF!</v>
      </c>
      <c r="M23" s="485" t="e">
        <v>#REF!</v>
      </c>
      <c r="N23" s="485" t="e">
        <v>#REF!</v>
      </c>
      <c r="O23" s="485" t="e">
        <v>#REF!</v>
      </c>
      <c r="P23" s="485" t="e">
        <v>#REF!</v>
      </c>
      <c r="Q23" s="485" t="e">
        <v>#REF!</v>
      </c>
      <c r="R23" s="485" t="e">
        <v>#REF!</v>
      </c>
      <c r="S23" s="485" t="e">
        <v>#REF!</v>
      </c>
      <c r="T23" s="485" t="e">
        <v>#REF!</v>
      </c>
      <c r="U23" s="485" t="e">
        <v>#REF!</v>
      </c>
      <c r="V23" s="485">
        <v>1266967291</v>
      </c>
      <c r="W23" s="485">
        <v>105366754</v>
      </c>
      <c r="X23" s="485">
        <v>90721532</v>
      </c>
      <c r="Y23" s="485">
        <v>79596527</v>
      </c>
      <c r="Z23" s="485">
        <v>82943517</v>
      </c>
      <c r="AA23" s="485">
        <v>101060211</v>
      </c>
      <c r="AB23" s="485">
        <v>82564376</v>
      </c>
      <c r="AC23" s="485">
        <v>97933098</v>
      </c>
      <c r="AD23" s="485">
        <v>105585095</v>
      </c>
      <c r="AE23" s="485">
        <v>156261133</v>
      </c>
      <c r="AF23" s="485">
        <v>174346956</v>
      </c>
      <c r="AG23" s="485">
        <v>104136159</v>
      </c>
      <c r="AH23" s="485">
        <v>239948657</v>
      </c>
      <c r="AI23" s="485">
        <v>1420464015</v>
      </c>
      <c r="AJ23" s="485">
        <v>132883619</v>
      </c>
      <c r="AK23" s="485">
        <v>93502025</v>
      </c>
      <c r="AL23" s="485">
        <v>93535152</v>
      </c>
      <c r="AM23" s="485" t="e">
        <v>#REF!</v>
      </c>
      <c r="AN23" s="485" t="e">
        <v>#REF!</v>
      </c>
      <c r="AO23" s="485" t="e">
        <v>#REF!</v>
      </c>
      <c r="AP23" s="485">
        <v>125107425</v>
      </c>
      <c r="AQ23" s="485">
        <v>149268132</v>
      </c>
      <c r="AR23" s="485" t="e">
        <v>#REF!</v>
      </c>
      <c r="AS23" s="485" t="e">
        <v>#REF!</v>
      </c>
      <c r="AT23" s="485"/>
      <c r="AU23" s="485"/>
      <c r="AV23" s="485" t="e">
        <v>#REF!</v>
      </c>
      <c r="AW23" s="485">
        <v>1471111769</v>
      </c>
      <c r="AX23" s="485">
        <v>1045785082</v>
      </c>
      <c r="AY23" s="485">
        <v>1294135703</v>
      </c>
      <c r="AZ23" s="486">
        <v>973320745</v>
      </c>
      <c r="BA23" s="487">
        <v>2102683030</v>
      </c>
      <c r="BB23" s="487">
        <v>618903894</v>
      </c>
      <c r="BC23" s="487">
        <v>639168232</v>
      </c>
      <c r="BD23" s="482">
        <v>3.2742301666629947</v>
      </c>
      <c r="BE23" s="483"/>
      <c r="BH23" s="484"/>
    </row>
    <row r="24" spans="1:62" s="472" customFormat="1" ht="16.5" thickTop="1" thickBot="1">
      <c r="C24" s="473"/>
      <c r="D24" s="474"/>
      <c r="E24" s="488" t="s">
        <v>133</v>
      </c>
      <c r="F24" s="488"/>
      <c r="G24" s="489">
        <v>7.8111839451796269E-2</v>
      </c>
      <c r="H24" s="489">
        <v>7.2964500422180778E-2</v>
      </c>
      <c r="I24" s="489">
        <v>8.5471739301594962E-2</v>
      </c>
      <c r="J24" s="489" t="e">
        <v>#REF!</v>
      </c>
      <c r="K24" s="489" t="e">
        <v>#REF!</v>
      </c>
      <c r="L24" s="489" t="e">
        <v>#REF!</v>
      </c>
      <c r="M24" s="489" t="e">
        <v>#REF!</v>
      </c>
      <c r="N24" s="489" t="e">
        <v>#REF!</v>
      </c>
      <c r="O24" s="489" t="e">
        <v>#REF!</v>
      </c>
      <c r="P24" s="489" t="e">
        <v>#REF!</v>
      </c>
      <c r="Q24" s="489" t="e">
        <v>#REF!</v>
      </c>
      <c r="R24" s="489" t="e">
        <v>#REF!</v>
      </c>
      <c r="S24" s="489" t="e">
        <v>#REF!</v>
      </c>
      <c r="T24" s="489" t="e">
        <v>#REF!</v>
      </c>
      <c r="U24" s="489" t="e">
        <v>#REF!</v>
      </c>
      <c r="V24" s="489">
        <v>8.5471739301594962E-2</v>
      </c>
      <c r="W24" s="489">
        <v>0.14690646159603626</v>
      </c>
      <c r="X24" s="489">
        <v>0.12020102350123453</v>
      </c>
      <c r="Y24" s="489">
        <v>5.972266855311413E-2</v>
      </c>
      <c r="Z24" s="489">
        <v>4.0417577180866346E-2</v>
      </c>
      <c r="AA24" s="489">
        <v>1.9587689164828677E-2</v>
      </c>
      <c r="AB24" s="489">
        <v>1.2733918076241501E-2</v>
      </c>
      <c r="AC24" s="489">
        <v>1.3098942300385514E-2</v>
      </c>
      <c r="AD24" s="489">
        <v>4.6130223210008953E-2</v>
      </c>
      <c r="AE24" s="489">
        <v>0.10904074271623258</v>
      </c>
      <c r="AF24" s="489">
        <v>0.10020595369614597</v>
      </c>
      <c r="AG24" s="489">
        <v>0.18701777736972228</v>
      </c>
      <c r="AH24" s="490">
        <v>8.0761902326463117E-2</v>
      </c>
      <c r="AI24" s="489">
        <v>8.2394072474972199E-2</v>
      </c>
      <c r="AJ24" s="489">
        <v>0.11132323239932229</v>
      </c>
      <c r="AK24" s="489">
        <v>9.8702525426588361E-2</v>
      </c>
      <c r="AL24" s="489">
        <v>3.2748286975574699E-2</v>
      </c>
      <c r="AM24" s="489" t="e">
        <v>#REF!</v>
      </c>
      <c r="AN24" s="489" t="e">
        <v>#REF!</v>
      </c>
      <c r="AO24" s="489" t="e">
        <v>#REF!</v>
      </c>
      <c r="AP24" s="489">
        <v>7.1640672006477637E-3</v>
      </c>
      <c r="AQ24" s="489">
        <v>4.7085120620388013E-2</v>
      </c>
      <c r="AR24" s="489" t="e">
        <v>#REF!</v>
      </c>
      <c r="AS24" s="489" t="e">
        <v>#REF!</v>
      </c>
      <c r="AT24" s="489" t="e">
        <v>#DIV/0!</v>
      </c>
      <c r="AU24" s="489" t="e">
        <v>#DIV/0!</v>
      </c>
      <c r="AV24" s="489" t="e">
        <v>#REF!</v>
      </c>
      <c r="AW24" s="489">
        <v>7.7767484708362769E-2</v>
      </c>
      <c r="AX24" s="489">
        <v>0.11372045083351075</v>
      </c>
      <c r="AY24" s="489">
        <v>7.6779498293464518E-2</v>
      </c>
      <c r="AZ24" s="491">
        <v>8.3193544795965482E-2</v>
      </c>
      <c r="BA24" s="489">
        <v>3.4728638581346234E-2</v>
      </c>
      <c r="BB24" s="489">
        <v>6.0103192693759331E-3</v>
      </c>
      <c r="BC24" s="489">
        <v>4.3349928254882354E-2</v>
      </c>
      <c r="BD24" s="486"/>
      <c r="BE24" s="483"/>
      <c r="BH24" s="484"/>
    </row>
    <row r="25" spans="1:62" ht="15" thickTop="1">
      <c r="A25" s="359"/>
      <c r="B25" s="359"/>
      <c r="C25" s="492"/>
      <c r="D25" s="493"/>
      <c r="E25" s="494" t="s">
        <v>134</v>
      </c>
      <c r="F25" s="492"/>
      <c r="G25" s="492"/>
      <c r="H25" s="492"/>
      <c r="I25" s="492"/>
      <c r="J25" s="495"/>
      <c r="K25" s="495"/>
      <c r="L25" s="495"/>
      <c r="M25" s="495"/>
      <c r="N25" s="495"/>
      <c r="O25" s="495"/>
      <c r="P25" s="495"/>
      <c r="Q25" s="495"/>
      <c r="R25" s="495"/>
      <c r="S25" s="495"/>
      <c r="T25" s="495"/>
      <c r="U25" s="495"/>
      <c r="V25" s="495"/>
      <c r="W25" s="495"/>
      <c r="X25" s="495"/>
      <c r="Y25" s="495"/>
      <c r="Z25" s="495"/>
      <c r="AA25" s="495"/>
      <c r="AB25" s="495"/>
      <c r="AC25" s="495"/>
      <c r="AD25" s="495"/>
      <c r="AE25" s="495"/>
      <c r="AF25" s="495"/>
      <c r="AG25" s="495"/>
      <c r="AH25" s="496"/>
      <c r="AI25" s="497"/>
      <c r="AJ25" s="498"/>
      <c r="AK25" s="498"/>
      <c r="AL25" s="498"/>
      <c r="AM25" s="498"/>
      <c r="AN25" s="498"/>
      <c r="AO25" s="498"/>
      <c r="AP25" s="498"/>
      <c r="AQ25" s="498"/>
      <c r="AR25" s="498"/>
      <c r="AS25" s="498"/>
      <c r="AT25" s="498"/>
      <c r="AU25" s="498"/>
      <c r="AV25" s="498"/>
      <c r="AW25" s="497"/>
      <c r="AX25" s="497"/>
      <c r="AY25" s="499"/>
      <c r="AZ25" s="499"/>
      <c r="BA25" s="499"/>
      <c r="BB25" s="499"/>
      <c r="BC25" s="499"/>
      <c r="BD25" s="498"/>
      <c r="BE25" s="500"/>
    </row>
    <row r="26" spans="1:62">
      <c r="A26" s="359"/>
      <c r="B26" s="359"/>
      <c r="C26" s="492"/>
      <c r="D26" s="493"/>
      <c r="E26" s="494" t="s">
        <v>116</v>
      </c>
      <c r="F26" s="492"/>
      <c r="G26" s="492"/>
      <c r="H26" s="492"/>
      <c r="I26" s="492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5"/>
      <c r="AA26" s="495"/>
      <c r="AB26" s="495"/>
      <c r="AC26" s="495"/>
      <c r="AD26" s="495"/>
      <c r="AE26" s="495"/>
      <c r="AF26" s="495"/>
      <c r="AG26" s="495"/>
      <c r="AH26" s="496"/>
      <c r="AI26" s="497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  <c r="AU26" s="498"/>
      <c r="AV26" s="498"/>
      <c r="AW26" s="497"/>
      <c r="AX26" s="497"/>
      <c r="AY26" s="499"/>
      <c r="AZ26" s="501"/>
      <c r="BA26" s="499"/>
      <c r="BB26" s="499"/>
      <c r="BC26" s="499"/>
      <c r="BD26" s="498"/>
      <c r="BE26" s="500"/>
    </row>
    <row r="27" spans="1:62">
      <c r="A27" s="359"/>
      <c r="B27" s="359"/>
      <c r="C27" s="492"/>
      <c r="D27" s="493"/>
      <c r="E27" s="494" t="s">
        <v>135</v>
      </c>
      <c r="F27" s="492"/>
      <c r="G27" s="494"/>
      <c r="H27" s="492"/>
      <c r="I27" s="492"/>
      <c r="J27" s="495"/>
      <c r="K27" s="495"/>
      <c r="L27" s="495"/>
      <c r="M27" s="495"/>
      <c r="N27" s="495"/>
      <c r="O27" s="495"/>
      <c r="P27" s="495"/>
      <c r="Q27" s="495"/>
      <c r="R27" s="495"/>
      <c r="S27" s="495"/>
      <c r="T27" s="495"/>
      <c r="U27" s="495"/>
      <c r="V27" s="495"/>
      <c r="W27" s="495"/>
      <c r="X27" s="495"/>
      <c r="Y27" s="495"/>
      <c r="Z27" s="495"/>
      <c r="AA27" s="495"/>
      <c r="AB27" s="495"/>
      <c r="AC27" s="495"/>
      <c r="AD27" s="495"/>
      <c r="AE27" s="495"/>
      <c r="AF27" s="495"/>
      <c r="AG27" s="495"/>
      <c r="AH27" s="496"/>
      <c r="AI27" s="497"/>
      <c r="AJ27" s="498"/>
      <c r="AK27" s="498"/>
      <c r="AL27" s="498"/>
      <c r="AM27" s="498"/>
      <c r="AN27" s="498"/>
      <c r="AO27" s="498"/>
      <c r="AP27" s="498"/>
      <c r="AQ27" s="498"/>
      <c r="AR27" s="498"/>
      <c r="AS27" s="498"/>
      <c r="AT27" s="498"/>
      <c r="AU27" s="498"/>
      <c r="AV27" s="498"/>
      <c r="AW27" s="497"/>
      <c r="AX27" s="497"/>
      <c r="AY27" s="499"/>
      <c r="AZ27" s="499"/>
      <c r="BA27" s="499"/>
      <c r="BB27" s="499"/>
      <c r="BC27" s="499"/>
      <c r="BD27" s="498"/>
      <c r="BE27" s="500"/>
    </row>
    <row r="28" spans="1:62">
      <c r="A28" s="359"/>
      <c r="B28" s="359"/>
      <c r="C28" s="492"/>
      <c r="D28" s="493"/>
      <c r="E28" s="502" t="s">
        <v>136</v>
      </c>
      <c r="F28" s="492"/>
      <c r="G28" s="50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  <c r="S28" s="492"/>
      <c r="T28" s="503"/>
      <c r="U28" s="504"/>
      <c r="V28" s="504"/>
      <c r="W28" s="504"/>
      <c r="X28" s="504"/>
      <c r="Y28" s="504"/>
      <c r="Z28" s="504"/>
      <c r="AA28" s="504"/>
      <c r="AB28" s="504"/>
      <c r="AC28" s="504"/>
      <c r="AD28" s="504"/>
      <c r="AE28" s="504"/>
      <c r="AF28" s="504"/>
      <c r="AG28" s="504"/>
      <c r="AH28" s="505"/>
      <c r="AI28" s="506"/>
      <c r="AJ28" s="507"/>
      <c r="AK28" s="507"/>
      <c r="AL28" s="507"/>
      <c r="AM28" s="507"/>
      <c r="AN28" s="507"/>
      <c r="AO28" s="507"/>
      <c r="AP28" s="507"/>
      <c r="AQ28" s="507"/>
      <c r="AR28" s="507"/>
      <c r="AS28" s="507"/>
      <c r="AT28" s="507"/>
      <c r="AU28" s="507"/>
      <c r="AV28" s="507"/>
      <c r="AW28" s="506"/>
      <c r="AX28" s="506"/>
      <c r="AY28" s="508"/>
      <c r="AZ28" s="508"/>
      <c r="BA28" s="508"/>
      <c r="BB28" s="508"/>
      <c r="BC28" s="508"/>
      <c r="BD28" s="507"/>
      <c r="BE28" s="500"/>
    </row>
    <row r="29" spans="1:62" ht="9" customHeight="1" thickBot="1">
      <c r="A29" s="359"/>
      <c r="B29" s="359"/>
      <c r="C29" s="492"/>
      <c r="D29" s="509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510"/>
      <c r="P29" s="510"/>
      <c r="Q29" s="510"/>
      <c r="R29" s="510"/>
      <c r="S29" s="510"/>
      <c r="T29" s="510"/>
      <c r="U29" s="510"/>
      <c r="V29" s="510"/>
      <c r="W29" s="510"/>
      <c r="X29" s="510"/>
      <c r="Y29" s="510"/>
      <c r="Z29" s="510"/>
      <c r="AA29" s="510"/>
      <c r="AB29" s="510"/>
      <c r="AC29" s="510"/>
      <c r="AD29" s="510"/>
      <c r="AE29" s="510"/>
      <c r="AF29" s="510"/>
      <c r="AG29" s="510"/>
      <c r="AH29" s="511"/>
      <c r="AI29" s="512"/>
      <c r="AJ29" s="513"/>
      <c r="AK29" s="513"/>
      <c r="AL29" s="513"/>
      <c r="AM29" s="513"/>
      <c r="AN29" s="513"/>
      <c r="AO29" s="513"/>
      <c r="AP29" s="513"/>
      <c r="AQ29" s="513"/>
      <c r="AR29" s="513"/>
      <c r="AS29" s="513"/>
      <c r="AT29" s="513"/>
      <c r="AU29" s="513"/>
      <c r="AV29" s="513"/>
      <c r="AW29" s="512"/>
      <c r="AX29" s="512"/>
      <c r="AY29" s="514"/>
      <c r="AZ29" s="514"/>
      <c r="BA29" s="514"/>
      <c r="BB29" s="514"/>
      <c r="BC29" s="514"/>
      <c r="BD29" s="513"/>
      <c r="BE29" s="515"/>
    </row>
    <row r="30" spans="1:62" s="363" customFormat="1" ht="10.15" customHeight="1">
      <c r="C30" s="498"/>
      <c r="F30" s="358"/>
      <c r="G30" s="358"/>
      <c r="H30" s="358"/>
      <c r="I30" s="358"/>
      <c r="J30" s="358"/>
      <c r="K30" s="358"/>
      <c r="L30" s="358"/>
      <c r="M30" s="358"/>
      <c r="N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516"/>
      <c r="AI30" s="517"/>
      <c r="AJ30" s="518"/>
      <c r="AK30" s="518"/>
      <c r="AL30" s="518"/>
      <c r="AM30" s="518"/>
      <c r="AN30" s="518"/>
      <c r="AO30" s="518"/>
      <c r="AP30" s="518"/>
      <c r="AQ30" s="518"/>
      <c r="AR30" s="518"/>
      <c r="AS30" s="518"/>
      <c r="AT30" s="518"/>
      <c r="AU30" s="518"/>
      <c r="AV30" s="518"/>
      <c r="AW30" s="517"/>
      <c r="AX30" s="517"/>
      <c r="AY30" s="519"/>
      <c r="AZ30" s="519"/>
      <c r="BA30" s="519"/>
      <c r="BB30" s="519"/>
      <c r="BC30" s="519"/>
      <c r="BD30" s="518"/>
    </row>
    <row r="31" spans="1:62" s="520" customFormat="1">
      <c r="C31" s="521"/>
      <c r="F31" s="522"/>
      <c r="G31" s="522"/>
      <c r="H31" s="522"/>
      <c r="I31" s="522"/>
      <c r="J31" s="522"/>
      <c r="K31" s="522"/>
      <c r="L31" s="522"/>
      <c r="M31" s="522"/>
      <c r="N31" s="522"/>
      <c r="O31" s="522"/>
      <c r="P31" s="522"/>
      <c r="Q31" s="522"/>
      <c r="R31" s="522"/>
      <c r="S31" s="522"/>
      <c r="T31" s="522"/>
      <c r="U31" s="522"/>
      <c r="V31" s="522"/>
      <c r="W31" s="522"/>
      <c r="X31" s="522"/>
      <c r="Y31" s="522"/>
      <c r="Z31" s="522"/>
      <c r="AA31" s="522"/>
      <c r="AB31" s="522"/>
      <c r="AC31" s="522"/>
      <c r="AD31" s="522"/>
      <c r="AE31" s="522"/>
      <c r="AF31" s="522"/>
      <c r="AG31" s="522"/>
      <c r="AH31" s="523"/>
      <c r="AI31" s="362"/>
      <c r="AJ31" s="524"/>
      <c r="AK31" s="524"/>
      <c r="AL31" s="524"/>
      <c r="AM31" s="524"/>
      <c r="AN31" s="524"/>
      <c r="AO31" s="524"/>
      <c r="AP31" s="524"/>
      <c r="AQ31" s="524"/>
      <c r="AR31" s="524"/>
      <c r="AS31" s="524"/>
      <c r="AT31" s="524"/>
      <c r="AU31" s="524"/>
      <c r="AV31" s="524"/>
      <c r="AW31" s="362"/>
      <c r="AX31" s="362"/>
      <c r="AY31" s="364"/>
      <c r="AZ31" s="364"/>
      <c r="BA31" s="364"/>
      <c r="BB31" s="364"/>
      <c r="BC31" s="364"/>
      <c r="BD31" s="524"/>
    </row>
    <row r="32" spans="1:62" s="520" customFormat="1">
      <c r="C32" s="521"/>
      <c r="F32" s="522"/>
      <c r="G32" s="522"/>
      <c r="H32" s="522"/>
      <c r="I32" s="522"/>
      <c r="J32" s="522"/>
      <c r="K32" s="522"/>
      <c r="L32" s="522"/>
      <c r="M32" s="522"/>
      <c r="N32" s="522"/>
      <c r="O32" s="522"/>
      <c r="P32" s="522"/>
      <c r="Q32" s="522"/>
      <c r="R32" s="522"/>
      <c r="S32" s="522"/>
      <c r="T32" s="522"/>
      <c r="U32" s="522"/>
      <c r="V32" s="522"/>
      <c r="W32" s="522"/>
      <c r="X32" s="522"/>
      <c r="Y32" s="522"/>
      <c r="Z32" s="522"/>
      <c r="AA32" s="522"/>
      <c r="AB32" s="522"/>
      <c r="AC32" s="522"/>
      <c r="AD32" s="522"/>
      <c r="AE32" s="522"/>
      <c r="AF32" s="522"/>
      <c r="AG32" s="522"/>
      <c r="AH32" s="523"/>
      <c r="AI32" s="362"/>
      <c r="AJ32" s="524"/>
      <c r="AK32" s="524"/>
      <c r="AL32" s="524"/>
      <c r="AM32" s="524"/>
      <c r="AN32" s="524"/>
      <c r="AO32" s="524"/>
      <c r="AP32" s="524"/>
      <c r="AQ32" s="524"/>
      <c r="AR32" s="524"/>
      <c r="AS32" s="524"/>
      <c r="AT32" s="524"/>
      <c r="AU32" s="524"/>
      <c r="AV32" s="524"/>
      <c r="AW32" s="362"/>
      <c r="AX32" s="362"/>
      <c r="AY32" s="364"/>
      <c r="AZ32" s="364"/>
      <c r="BA32" s="364"/>
      <c r="BB32" s="364"/>
      <c r="BC32" s="364"/>
      <c r="BD32" s="524"/>
    </row>
    <row r="33" spans="6:56" s="520" customFormat="1">
      <c r="F33" s="522"/>
      <c r="G33" s="522"/>
      <c r="H33" s="522"/>
      <c r="I33" s="522"/>
      <c r="J33" s="522"/>
      <c r="K33" s="522"/>
      <c r="L33" s="522"/>
      <c r="M33" s="522"/>
      <c r="N33" s="522"/>
      <c r="O33" s="522"/>
      <c r="P33" s="522"/>
      <c r="Q33" s="522"/>
      <c r="R33" s="522"/>
      <c r="S33" s="522"/>
      <c r="T33" s="522"/>
      <c r="U33" s="522"/>
      <c r="V33" s="522"/>
      <c r="W33" s="522"/>
      <c r="X33" s="522"/>
      <c r="Y33" s="522"/>
      <c r="Z33" s="522"/>
      <c r="AA33" s="522"/>
      <c r="AB33" s="522"/>
      <c r="AC33" s="522"/>
      <c r="AD33" s="522"/>
      <c r="AE33" s="522"/>
      <c r="AF33" s="522"/>
      <c r="AG33" s="522"/>
      <c r="AH33" s="523"/>
      <c r="AI33" s="362"/>
      <c r="AJ33" s="524"/>
      <c r="AK33" s="524"/>
      <c r="AL33" s="524"/>
      <c r="AM33" s="524"/>
      <c r="AN33" s="524"/>
      <c r="AO33" s="524"/>
      <c r="AP33" s="524"/>
      <c r="AQ33" s="524"/>
      <c r="AR33" s="524"/>
      <c r="AS33" s="524"/>
      <c r="AT33" s="524"/>
      <c r="AU33" s="524"/>
      <c r="AV33" s="524"/>
      <c r="AW33" s="362"/>
      <c r="AX33" s="362"/>
      <c r="AY33" s="364"/>
      <c r="AZ33" s="364"/>
      <c r="BA33" s="364"/>
      <c r="BB33" s="364"/>
      <c r="BC33" s="364"/>
      <c r="BD33" s="524"/>
    </row>
    <row r="34" spans="6:56" s="520" customFormat="1">
      <c r="F34" s="522"/>
      <c r="G34" s="522"/>
      <c r="H34" s="522"/>
      <c r="I34" s="522"/>
      <c r="J34" s="522"/>
      <c r="K34" s="522"/>
      <c r="L34" s="522"/>
      <c r="M34" s="522"/>
      <c r="N34" s="522"/>
      <c r="O34" s="522"/>
      <c r="P34" s="522"/>
      <c r="Q34" s="522"/>
      <c r="R34" s="522"/>
      <c r="S34" s="522"/>
      <c r="T34" s="522"/>
      <c r="U34" s="522"/>
      <c r="V34" s="522"/>
      <c r="W34" s="522"/>
      <c r="X34" s="522"/>
      <c r="Y34" s="522"/>
      <c r="Z34" s="522"/>
      <c r="AA34" s="522"/>
      <c r="AB34" s="522"/>
      <c r="AC34" s="522"/>
      <c r="AD34" s="522"/>
      <c r="AE34" s="522"/>
      <c r="AF34" s="522"/>
      <c r="AG34" s="522"/>
      <c r="AH34" s="523"/>
      <c r="AI34" s="362"/>
      <c r="AJ34" s="524"/>
      <c r="AK34" s="524"/>
      <c r="AL34" s="524"/>
      <c r="AM34" s="524"/>
      <c r="AN34" s="524"/>
      <c r="AO34" s="524"/>
      <c r="AP34" s="524"/>
      <c r="AQ34" s="524"/>
      <c r="AR34" s="524"/>
      <c r="AS34" s="524"/>
      <c r="AT34" s="524"/>
      <c r="AU34" s="524"/>
      <c r="AV34" s="524"/>
      <c r="AW34" s="362"/>
      <c r="AX34" s="362"/>
      <c r="AY34" s="364"/>
      <c r="AZ34" s="364"/>
      <c r="BA34" s="364"/>
      <c r="BB34" s="364"/>
      <c r="BC34" s="364"/>
      <c r="BD34" s="524"/>
    </row>
    <row r="35" spans="6:56" s="520" customFormat="1">
      <c r="F35" s="522"/>
      <c r="G35" s="522"/>
      <c r="H35" s="522"/>
      <c r="I35" s="522"/>
      <c r="J35" s="522"/>
      <c r="K35" s="522"/>
      <c r="L35" s="522"/>
      <c r="M35" s="522"/>
      <c r="N35" s="522"/>
      <c r="O35" s="522"/>
      <c r="P35" s="522"/>
      <c r="Q35" s="522"/>
      <c r="R35" s="522"/>
      <c r="S35" s="522"/>
      <c r="T35" s="522"/>
      <c r="U35" s="522"/>
      <c r="V35" s="522"/>
      <c r="W35" s="522"/>
      <c r="X35" s="522"/>
      <c r="Y35" s="522"/>
      <c r="Z35" s="522"/>
      <c r="AA35" s="522"/>
      <c r="AB35" s="522"/>
      <c r="AC35" s="522"/>
      <c r="AD35" s="522"/>
      <c r="AE35" s="522"/>
      <c r="AF35" s="522"/>
      <c r="AG35" s="522"/>
      <c r="AH35" s="523"/>
      <c r="AI35" s="362"/>
      <c r="AJ35" s="524"/>
      <c r="AK35" s="524"/>
      <c r="AL35" s="524"/>
      <c r="AM35" s="524"/>
      <c r="AN35" s="524"/>
      <c r="AO35" s="524"/>
      <c r="AP35" s="524"/>
      <c r="AQ35" s="524"/>
      <c r="AR35" s="524"/>
      <c r="AS35" s="524"/>
      <c r="AT35" s="524"/>
      <c r="AU35" s="524"/>
      <c r="AV35" s="524"/>
      <c r="AW35" s="362"/>
      <c r="AX35" s="362"/>
      <c r="AY35" s="364"/>
      <c r="AZ35" s="364"/>
      <c r="BA35" s="364"/>
      <c r="BB35" s="364"/>
      <c r="BC35" s="364"/>
      <c r="BD35" s="524"/>
    </row>
    <row r="36" spans="6:56" s="520" customFormat="1">
      <c r="F36" s="522"/>
      <c r="G36" s="522"/>
      <c r="H36" s="522"/>
      <c r="I36" s="522"/>
      <c r="J36" s="522"/>
      <c r="K36" s="522"/>
      <c r="L36" s="522"/>
      <c r="M36" s="522"/>
      <c r="N36" s="522"/>
      <c r="O36" s="522"/>
      <c r="P36" s="522"/>
      <c r="Q36" s="522"/>
      <c r="R36" s="522"/>
      <c r="S36" s="522"/>
      <c r="T36" s="522"/>
      <c r="U36" s="522"/>
      <c r="V36" s="522"/>
      <c r="W36" s="522"/>
      <c r="X36" s="522"/>
      <c r="Y36" s="522"/>
      <c r="Z36" s="522"/>
      <c r="AA36" s="522"/>
      <c r="AB36" s="522"/>
      <c r="AC36" s="522"/>
      <c r="AD36" s="522"/>
      <c r="AE36" s="522"/>
      <c r="AF36" s="522"/>
      <c r="AG36" s="522"/>
      <c r="AH36" s="523"/>
      <c r="AI36" s="362"/>
      <c r="AJ36" s="524"/>
      <c r="AK36" s="524"/>
      <c r="AL36" s="524"/>
      <c r="AM36" s="524"/>
      <c r="AN36" s="524"/>
      <c r="AO36" s="524"/>
      <c r="AP36" s="524"/>
      <c r="AQ36" s="524"/>
      <c r="AR36" s="524"/>
      <c r="AS36" s="524"/>
      <c r="AT36" s="524"/>
      <c r="AU36" s="524"/>
      <c r="AV36" s="524"/>
      <c r="AW36" s="362"/>
      <c r="AX36" s="362"/>
      <c r="AY36" s="364"/>
      <c r="AZ36" s="364"/>
      <c r="BA36" s="364"/>
      <c r="BB36" s="364"/>
      <c r="BC36" s="364"/>
      <c r="BD36" s="524"/>
    </row>
    <row r="37" spans="6:56" s="520" customFormat="1">
      <c r="F37" s="522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2"/>
      <c r="AE37" s="522"/>
      <c r="AF37" s="522"/>
      <c r="AG37" s="522"/>
      <c r="AH37" s="523"/>
      <c r="AI37" s="362"/>
      <c r="AJ37" s="524"/>
      <c r="AK37" s="524"/>
      <c r="AL37" s="524"/>
      <c r="AM37" s="524"/>
      <c r="AN37" s="524"/>
      <c r="AO37" s="524"/>
      <c r="AP37" s="524"/>
      <c r="AQ37" s="524"/>
      <c r="AR37" s="524"/>
      <c r="AS37" s="524"/>
      <c r="AT37" s="524"/>
      <c r="AU37" s="524"/>
      <c r="AV37" s="524"/>
      <c r="AW37" s="362"/>
      <c r="AX37" s="362"/>
      <c r="AY37" s="364"/>
      <c r="AZ37" s="364"/>
      <c r="BA37" s="364"/>
      <c r="BB37" s="364"/>
      <c r="BC37" s="364"/>
      <c r="BD37" s="524"/>
    </row>
    <row r="38" spans="6:56" s="520" customFormat="1"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22"/>
      <c r="AF38" s="522"/>
      <c r="AG38" s="522"/>
      <c r="AH38" s="523"/>
      <c r="AI38" s="362"/>
      <c r="AJ38" s="524"/>
      <c r="AK38" s="524"/>
      <c r="AL38" s="524"/>
      <c r="AM38" s="524"/>
      <c r="AN38" s="524"/>
      <c r="AO38" s="524"/>
      <c r="AP38" s="524"/>
      <c r="AQ38" s="524"/>
      <c r="AR38" s="524"/>
      <c r="AS38" s="524"/>
      <c r="AT38" s="524"/>
      <c r="AU38" s="524"/>
      <c r="AV38" s="524"/>
      <c r="AW38" s="362"/>
      <c r="AX38" s="362"/>
      <c r="AY38" s="364"/>
      <c r="AZ38" s="364"/>
      <c r="BA38" s="364"/>
      <c r="BB38" s="364"/>
      <c r="BC38" s="364"/>
      <c r="BD38" s="524"/>
    </row>
    <row r="39" spans="6:56" s="520" customFormat="1">
      <c r="F39" s="522"/>
      <c r="G39" s="522"/>
      <c r="H39" s="522"/>
      <c r="I39" s="522"/>
      <c r="J39" s="522"/>
      <c r="K39" s="522"/>
      <c r="L39" s="522"/>
      <c r="M39" s="522"/>
      <c r="N39" s="522"/>
      <c r="O39" s="522"/>
      <c r="P39" s="522"/>
      <c r="Q39" s="522"/>
      <c r="R39" s="522"/>
      <c r="S39" s="522"/>
      <c r="T39" s="522"/>
      <c r="U39" s="522"/>
      <c r="V39" s="522"/>
      <c r="W39" s="522"/>
      <c r="X39" s="522"/>
      <c r="Y39" s="522"/>
      <c r="Z39" s="522"/>
      <c r="AA39" s="522"/>
      <c r="AB39" s="522"/>
      <c r="AC39" s="522"/>
      <c r="AD39" s="522"/>
      <c r="AE39" s="522"/>
      <c r="AF39" s="522"/>
      <c r="AG39" s="522"/>
      <c r="AH39" s="523"/>
      <c r="AI39" s="362"/>
      <c r="AJ39" s="524"/>
      <c r="AK39" s="524"/>
      <c r="AL39" s="524"/>
      <c r="AM39" s="524"/>
      <c r="AN39" s="524"/>
      <c r="AO39" s="524"/>
      <c r="AP39" s="524"/>
      <c r="AQ39" s="524"/>
      <c r="AR39" s="524"/>
      <c r="AS39" s="524"/>
      <c r="AT39" s="524"/>
      <c r="AU39" s="524"/>
      <c r="AV39" s="524"/>
      <c r="AW39" s="362"/>
      <c r="AX39" s="362"/>
      <c r="AY39" s="364"/>
      <c r="AZ39" s="364"/>
      <c r="BA39" s="364"/>
      <c r="BB39" s="364"/>
      <c r="BC39" s="364"/>
      <c r="BD39" s="524"/>
    </row>
    <row r="40" spans="6:56" s="520" customFormat="1">
      <c r="F40" s="522"/>
      <c r="G40" s="522"/>
      <c r="H40" s="522"/>
      <c r="I40" s="522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2"/>
      <c r="AA40" s="522"/>
      <c r="AB40" s="522"/>
      <c r="AC40" s="522"/>
      <c r="AD40" s="522"/>
      <c r="AE40" s="522"/>
      <c r="AF40" s="522"/>
      <c r="AG40" s="522"/>
      <c r="AH40" s="523"/>
      <c r="AI40" s="362"/>
      <c r="AJ40" s="524"/>
      <c r="AK40" s="524"/>
      <c r="AL40" s="524"/>
      <c r="AM40" s="524"/>
      <c r="AN40" s="524"/>
      <c r="AO40" s="524"/>
      <c r="AP40" s="524"/>
      <c r="AQ40" s="524"/>
      <c r="AR40" s="524"/>
      <c r="AS40" s="524"/>
      <c r="AT40" s="524"/>
      <c r="AU40" s="524"/>
      <c r="AV40" s="524"/>
      <c r="AW40" s="362"/>
      <c r="AX40" s="362"/>
      <c r="AY40" s="364"/>
      <c r="AZ40" s="364"/>
      <c r="BA40" s="364"/>
      <c r="BB40" s="364"/>
      <c r="BC40" s="364"/>
      <c r="BD40" s="524"/>
    </row>
    <row r="41" spans="6:56" s="520" customFormat="1">
      <c r="F41" s="522"/>
      <c r="G41" s="522"/>
      <c r="H41" s="522"/>
      <c r="I41" s="522"/>
      <c r="J41" s="522"/>
      <c r="K41" s="522"/>
      <c r="L41" s="522"/>
      <c r="M41" s="522"/>
      <c r="N41" s="522"/>
      <c r="O41" s="522"/>
      <c r="P41" s="522"/>
      <c r="Q41" s="522"/>
      <c r="R41" s="522"/>
      <c r="S41" s="522"/>
      <c r="T41" s="522"/>
      <c r="U41" s="522"/>
      <c r="V41" s="522"/>
      <c r="W41" s="522"/>
      <c r="X41" s="522"/>
      <c r="Y41" s="522"/>
      <c r="Z41" s="522"/>
      <c r="AA41" s="522"/>
      <c r="AB41" s="522"/>
      <c r="AC41" s="522"/>
      <c r="AD41" s="522"/>
      <c r="AE41" s="522"/>
      <c r="AF41" s="522"/>
      <c r="AG41" s="522"/>
      <c r="AH41" s="523"/>
      <c r="AI41" s="362"/>
      <c r="AJ41" s="524"/>
      <c r="AK41" s="524"/>
      <c r="AL41" s="524"/>
      <c r="AM41" s="524"/>
      <c r="AN41" s="524"/>
      <c r="AO41" s="524"/>
      <c r="AP41" s="524"/>
      <c r="AQ41" s="524"/>
      <c r="AR41" s="524"/>
      <c r="AS41" s="524"/>
      <c r="AT41" s="524"/>
      <c r="AU41" s="524"/>
      <c r="AV41" s="524"/>
      <c r="AW41" s="362"/>
      <c r="AX41" s="362"/>
      <c r="AY41" s="364"/>
      <c r="AZ41" s="364"/>
      <c r="BA41" s="364"/>
      <c r="BB41" s="364"/>
      <c r="BC41" s="364"/>
      <c r="BD41" s="524"/>
    </row>
    <row r="42" spans="6:56" s="520" customFormat="1">
      <c r="F42" s="522"/>
      <c r="G42" s="522"/>
      <c r="H42" s="522"/>
      <c r="I42" s="522"/>
      <c r="J42" s="522"/>
      <c r="K42" s="522"/>
      <c r="L42" s="522"/>
      <c r="M42" s="522"/>
      <c r="N42" s="522"/>
      <c r="O42" s="522"/>
      <c r="P42" s="522"/>
      <c r="Q42" s="522"/>
      <c r="R42" s="522"/>
      <c r="S42" s="522"/>
      <c r="T42" s="522"/>
      <c r="U42" s="522"/>
      <c r="V42" s="522"/>
      <c r="W42" s="522"/>
      <c r="X42" s="522"/>
      <c r="Y42" s="522"/>
      <c r="Z42" s="522"/>
      <c r="AA42" s="522"/>
      <c r="AB42" s="522"/>
      <c r="AC42" s="522"/>
      <c r="AD42" s="522"/>
      <c r="AE42" s="522"/>
      <c r="AF42" s="522"/>
      <c r="AG42" s="522"/>
      <c r="AH42" s="523"/>
      <c r="AI42" s="362"/>
      <c r="AJ42" s="524"/>
      <c r="AK42" s="524"/>
      <c r="AL42" s="524"/>
      <c r="AM42" s="524"/>
      <c r="AN42" s="524"/>
      <c r="AO42" s="524"/>
      <c r="AP42" s="524"/>
      <c r="AQ42" s="524"/>
      <c r="AR42" s="524"/>
      <c r="AS42" s="524"/>
      <c r="AT42" s="524"/>
      <c r="AU42" s="524"/>
      <c r="AV42" s="524"/>
      <c r="AW42" s="362"/>
      <c r="AX42" s="362"/>
      <c r="AY42" s="364"/>
      <c r="AZ42" s="364"/>
      <c r="BA42" s="364"/>
      <c r="BB42" s="364"/>
      <c r="BC42" s="364"/>
      <c r="BD42" s="524"/>
    </row>
    <row r="43" spans="6:56" s="520" customFormat="1">
      <c r="F43" s="522"/>
      <c r="G43" s="522"/>
      <c r="H43" s="522"/>
      <c r="I43" s="522"/>
      <c r="J43" s="522"/>
      <c r="K43" s="522"/>
      <c r="L43" s="522"/>
      <c r="M43" s="522"/>
      <c r="N43" s="522"/>
      <c r="O43" s="522"/>
      <c r="P43" s="522"/>
      <c r="Q43" s="522"/>
      <c r="R43" s="522"/>
      <c r="S43" s="522"/>
      <c r="T43" s="522"/>
      <c r="U43" s="522"/>
      <c r="V43" s="522"/>
      <c r="W43" s="522"/>
      <c r="X43" s="522"/>
      <c r="Y43" s="522"/>
      <c r="Z43" s="522"/>
      <c r="AA43" s="522"/>
      <c r="AB43" s="522"/>
      <c r="AC43" s="522"/>
      <c r="AD43" s="522"/>
      <c r="AE43" s="522"/>
      <c r="AF43" s="522"/>
      <c r="AG43" s="522"/>
      <c r="AH43" s="523"/>
      <c r="AI43" s="362"/>
      <c r="AJ43" s="524"/>
      <c r="AK43" s="524"/>
      <c r="AL43" s="524"/>
      <c r="AM43" s="524"/>
      <c r="AN43" s="524"/>
      <c r="AO43" s="524"/>
      <c r="AP43" s="524"/>
      <c r="AQ43" s="524"/>
      <c r="AR43" s="524"/>
      <c r="AS43" s="524"/>
      <c r="AT43" s="524"/>
      <c r="AU43" s="524"/>
      <c r="AV43" s="524"/>
      <c r="AW43" s="362"/>
      <c r="AX43" s="362"/>
      <c r="AY43" s="364"/>
      <c r="AZ43" s="364"/>
      <c r="BA43" s="364"/>
      <c r="BB43" s="364"/>
      <c r="BC43" s="364"/>
      <c r="BD43" s="524"/>
    </row>
    <row r="44" spans="6:56" s="520" customFormat="1">
      <c r="F44" s="522"/>
      <c r="G44" s="522"/>
      <c r="H44" s="522"/>
      <c r="I44" s="522"/>
      <c r="J44" s="522"/>
      <c r="K44" s="522"/>
      <c r="L44" s="522"/>
      <c r="M44" s="522"/>
      <c r="N44" s="522"/>
      <c r="O44" s="522"/>
      <c r="P44" s="522"/>
      <c r="Q44" s="522"/>
      <c r="R44" s="522"/>
      <c r="S44" s="522"/>
      <c r="T44" s="522"/>
      <c r="U44" s="522"/>
      <c r="V44" s="522"/>
      <c r="W44" s="522"/>
      <c r="X44" s="522"/>
      <c r="Y44" s="522"/>
      <c r="Z44" s="522"/>
      <c r="AA44" s="522"/>
      <c r="AB44" s="522"/>
      <c r="AC44" s="522"/>
      <c r="AD44" s="522"/>
      <c r="AE44" s="522"/>
      <c r="AF44" s="522"/>
      <c r="AG44" s="522"/>
      <c r="AH44" s="523"/>
      <c r="AI44" s="362"/>
      <c r="AJ44" s="524"/>
      <c r="AK44" s="524"/>
      <c r="AL44" s="524"/>
      <c r="AM44" s="524"/>
      <c r="AN44" s="524"/>
      <c r="AO44" s="524"/>
      <c r="AP44" s="524"/>
      <c r="AQ44" s="524"/>
      <c r="AR44" s="524"/>
      <c r="AS44" s="524"/>
      <c r="AT44" s="524"/>
      <c r="AU44" s="524"/>
      <c r="AV44" s="524"/>
      <c r="AW44" s="362"/>
      <c r="AX44" s="362"/>
      <c r="AY44" s="364"/>
      <c r="AZ44" s="364"/>
      <c r="BA44" s="364"/>
      <c r="BB44" s="364"/>
      <c r="BC44" s="364"/>
      <c r="BD44" s="524"/>
    </row>
    <row r="45" spans="6:56" s="520" customFormat="1">
      <c r="F45" s="522"/>
      <c r="G45" s="522"/>
      <c r="H45" s="522"/>
      <c r="I45" s="522"/>
      <c r="J45" s="522"/>
      <c r="K45" s="522"/>
      <c r="L45" s="522"/>
      <c r="M45" s="522"/>
      <c r="N45" s="522"/>
      <c r="O45" s="522"/>
      <c r="P45" s="522"/>
      <c r="Q45" s="522"/>
      <c r="R45" s="522"/>
      <c r="S45" s="522"/>
      <c r="T45" s="522"/>
      <c r="U45" s="522"/>
      <c r="V45" s="522"/>
      <c r="W45" s="522"/>
      <c r="X45" s="522"/>
      <c r="Y45" s="522"/>
      <c r="Z45" s="522"/>
      <c r="AA45" s="522"/>
      <c r="AB45" s="522"/>
      <c r="AC45" s="522"/>
      <c r="AD45" s="522"/>
      <c r="AE45" s="522"/>
      <c r="AF45" s="522"/>
      <c r="AG45" s="522"/>
      <c r="AH45" s="523"/>
      <c r="AI45" s="362"/>
      <c r="AJ45" s="524"/>
      <c r="AK45" s="524"/>
      <c r="AL45" s="524"/>
      <c r="AM45" s="524"/>
      <c r="AN45" s="524"/>
      <c r="AO45" s="524"/>
      <c r="AP45" s="524"/>
      <c r="AQ45" s="524"/>
      <c r="AR45" s="524"/>
      <c r="AS45" s="524"/>
      <c r="AT45" s="524"/>
      <c r="AU45" s="524"/>
      <c r="AV45" s="524"/>
      <c r="AW45" s="362"/>
      <c r="AX45" s="362"/>
      <c r="AY45" s="364"/>
      <c r="AZ45" s="364"/>
      <c r="BA45" s="364"/>
      <c r="BB45" s="364"/>
      <c r="BC45" s="364"/>
      <c r="BD45" s="524"/>
    </row>
    <row r="46" spans="6:56" s="520" customFormat="1">
      <c r="F46" s="522"/>
      <c r="G46" s="522"/>
      <c r="H46" s="522"/>
      <c r="I46" s="522"/>
      <c r="J46" s="522"/>
      <c r="K46" s="522"/>
      <c r="L46" s="522"/>
      <c r="M46" s="522"/>
      <c r="N46" s="522"/>
      <c r="O46" s="522"/>
      <c r="P46" s="522"/>
      <c r="Q46" s="522"/>
      <c r="R46" s="522"/>
      <c r="S46" s="522"/>
      <c r="T46" s="522"/>
      <c r="U46" s="522"/>
      <c r="V46" s="522"/>
      <c r="W46" s="522"/>
      <c r="X46" s="522"/>
      <c r="Y46" s="522"/>
      <c r="Z46" s="522"/>
      <c r="AA46" s="522"/>
      <c r="AB46" s="522"/>
      <c r="AC46" s="522"/>
      <c r="AD46" s="522"/>
      <c r="AE46" s="522"/>
      <c r="AF46" s="522"/>
      <c r="AG46" s="522"/>
      <c r="AH46" s="523"/>
      <c r="AI46" s="362"/>
      <c r="AJ46" s="524"/>
      <c r="AK46" s="524"/>
      <c r="AL46" s="524"/>
      <c r="AM46" s="524"/>
      <c r="AN46" s="524"/>
      <c r="AO46" s="524"/>
      <c r="AP46" s="524"/>
      <c r="AQ46" s="524"/>
      <c r="AR46" s="524"/>
      <c r="AS46" s="524"/>
      <c r="AT46" s="524"/>
      <c r="AU46" s="524"/>
      <c r="AV46" s="524"/>
      <c r="AW46" s="362"/>
      <c r="AX46" s="362"/>
      <c r="AY46" s="364"/>
      <c r="AZ46" s="364"/>
      <c r="BA46" s="364"/>
      <c r="BB46" s="364"/>
      <c r="BC46" s="364"/>
      <c r="BD46" s="524"/>
    </row>
    <row r="47" spans="6:56" s="520" customFormat="1">
      <c r="F47" s="522"/>
      <c r="G47" s="522"/>
      <c r="H47" s="522"/>
      <c r="I47" s="522"/>
      <c r="J47" s="522"/>
      <c r="K47" s="522"/>
      <c r="L47" s="522"/>
      <c r="M47" s="522"/>
      <c r="N47" s="522"/>
      <c r="O47" s="522"/>
      <c r="P47" s="522"/>
      <c r="Q47" s="522"/>
      <c r="R47" s="522"/>
      <c r="S47" s="522"/>
      <c r="T47" s="522"/>
      <c r="U47" s="522"/>
      <c r="V47" s="522"/>
      <c r="W47" s="522"/>
      <c r="X47" s="522"/>
      <c r="Y47" s="522"/>
      <c r="Z47" s="522"/>
      <c r="AA47" s="522"/>
      <c r="AB47" s="522"/>
      <c r="AC47" s="522"/>
      <c r="AD47" s="522"/>
      <c r="AE47" s="522"/>
      <c r="AF47" s="522"/>
      <c r="AG47" s="522"/>
      <c r="AH47" s="523"/>
      <c r="AI47" s="362"/>
      <c r="AJ47" s="524"/>
      <c r="AK47" s="524"/>
      <c r="AL47" s="524"/>
      <c r="AM47" s="524"/>
      <c r="AN47" s="524"/>
      <c r="AO47" s="524"/>
      <c r="AP47" s="524"/>
      <c r="AQ47" s="524"/>
      <c r="AR47" s="524"/>
      <c r="AS47" s="524"/>
      <c r="AT47" s="524"/>
      <c r="AU47" s="524"/>
      <c r="AV47" s="524"/>
      <c r="AW47" s="362"/>
      <c r="AX47" s="362"/>
      <c r="AY47" s="364"/>
      <c r="AZ47" s="364"/>
      <c r="BA47" s="364"/>
      <c r="BB47" s="364"/>
      <c r="BC47" s="364"/>
      <c r="BD47" s="524"/>
    </row>
    <row r="48" spans="6:56" s="520" customFormat="1">
      <c r="F48" s="522"/>
      <c r="G48" s="522"/>
      <c r="H48" s="522"/>
      <c r="I48" s="522"/>
      <c r="J48" s="522"/>
      <c r="K48" s="522"/>
      <c r="L48" s="522"/>
      <c r="M48" s="522"/>
      <c r="N48" s="522"/>
      <c r="O48" s="522"/>
      <c r="P48" s="522"/>
      <c r="Q48" s="522"/>
      <c r="R48" s="522"/>
      <c r="S48" s="522"/>
      <c r="T48" s="522"/>
      <c r="U48" s="522"/>
      <c r="V48" s="522"/>
      <c r="W48" s="522"/>
      <c r="X48" s="522"/>
      <c r="Y48" s="522"/>
      <c r="Z48" s="522"/>
      <c r="AA48" s="522"/>
      <c r="AB48" s="522"/>
      <c r="AC48" s="522"/>
      <c r="AD48" s="522"/>
      <c r="AE48" s="522"/>
      <c r="AF48" s="522"/>
      <c r="AG48" s="522"/>
      <c r="AH48" s="523"/>
      <c r="AI48" s="362"/>
      <c r="AJ48" s="524"/>
      <c r="AK48" s="524"/>
      <c r="AL48" s="524"/>
      <c r="AM48" s="524"/>
      <c r="AN48" s="524"/>
      <c r="AO48" s="524"/>
      <c r="AP48" s="524"/>
      <c r="AQ48" s="524"/>
      <c r="AR48" s="524"/>
      <c r="AS48" s="524"/>
      <c r="AT48" s="524"/>
      <c r="AU48" s="524"/>
      <c r="AV48" s="524"/>
      <c r="AW48" s="362"/>
      <c r="AX48" s="362"/>
      <c r="AY48" s="364"/>
      <c r="AZ48" s="364"/>
      <c r="BA48" s="364"/>
      <c r="BB48" s="364"/>
      <c r="BC48" s="364"/>
      <c r="BD48" s="524"/>
    </row>
    <row r="49" spans="6:56" s="520" customFormat="1">
      <c r="F49" s="522"/>
      <c r="G49" s="522"/>
      <c r="H49" s="522"/>
      <c r="I49" s="522"/>
      <c r="J49" s="522"/>
      <c r="K49" s="522"/>
      <c r="L49" s="522"/>
      <c r="M49" s="522"/>
      <c r="N49" s="522"/>
      <c r="O49" s="522"/>
      <c r="P49" s="522"/>
      <c r="Q49" s="522"/>
      <c r="R49" s="522"/>
      <c r="S49" s="522"/>
      <c r="T49" s="522"/>
      <c r="U49" s="522"/>
      <c r="V49" s="522"/>
      <c r="W49" s="522"/>
      <c r="X49" s="522"/>
      <c r="Y49" s="522"/>
      <c r="Z49" s="522"/>
      <c r="AA49" s="522"/>
      <c r="AB49" s="522"/>
      <c r="AC49" s="522"/>
      <c r="AD49" s="522"/>
      <c r="AE49" s="522"/>
      <c r="AF49" s="522"/>
      <c r="AG49" s="522"/>
      <c r="AH49" s="523"/>
      <c r="AI49" s="362"/>
      <c r="AJ49" s="524"/>
      <c r="AK49" s="524"/>
      <c r="AL49" s="524"/>
      <c r="AM49" s="524"/>
      <c r="AN49" s="524"/>
      <c r="AO49" s="524"/>
      <c r="AP49" s="524"/>
      <c r="AQ49" s="524"/>
      <c r="AR49" s="524"/>
      <c r="AS49" s="524"/>
      <c r="AT49" s="524"/>
      <c r="AU49" s="524"/>
      <c r="AV49" s="524"/>
      <c r="AW49" s="362"/>
      <c r="AX49" s="362"/>
      <c r="AY49" s="364"/>
      <c r="AZ49" s="364"/>
      <c r="BA49" s="364"/>
      <c r="BB49" s="364"/>
      <c r="BC49" s="364"/>
      <c r="BD49" s="524"/>
    </row>
    <row r="50" spans="6:56" s="520" customFormat="1">
      <c r="F50" s="522"/>
      <c r="G50" s="522"/>
      <c r="H50" s="522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2"/>
      <c r="AH50" s="523"/>
      <c r="AI50" s="362"/>
      <c r="AJ50" s="524"/>
      <c r="AK50" s="524"/>
      <c r="AL50" s="524"/>
      <c r="AM50" s="524"/>
      <c r="AN50" s="524"/>
      <c r="AO50" s="524"/>
      <c r="AP50" s="524"/>
      <c r="AQ50" s="524"/>
      <c r="AR50" s="524"/>
      <c r="AS50" s="524"/>
      <c r="AT50" s="524"/>
      <c r="AU50" s="524"/>
      <c r="AV50" s="524"/>
      <c r="AW50" s="362"/>
      <c r="AX50" s="362"/>
      <c r="AY50" s="364"/>
      <c r="AZ50" s="364"/>
      <c r="BA50" s="364"/>
      <c r="BB50" s="364"/>
      <c r="BC50" s="364"/>
      <c r="BD50" s="524"/>
    </row>
    <row r="51" spans="6:56" s="520" customFormat="1">
      <c r="F51" s="522"/>
      <c r="G51" s="522"/>
      <c r="H51" s="522"/>
      <c r="I51" s="522"/>
      <c r="J51" s="522"/>
      <c r="K51" s="522"/>
      <c r="L51" s="522"/>
      <c r="M51" s="522"/>
      <c r="N51" s="522"/>
      <c r="O51" s="522"/>
      <c r="P51" s="522"/>
      <c r="Q51" s="522"/>
      <c r="R51" s="522"/>
      <c r="S51" s="522"/>
      <c r="T51" s="522"/>
      <c r="U51" s="522"/>
      <c r="V51" s="522"/>
      <c r="W51" s="522"/>
      <c r="X51" s="522"/>
      <c r="Y51" s="522"/>
      <c r="Z51" s="522"/>
      <c r="AA51" s="522"/>
      <c r="AB51" s="522"/>
      <c r="AC51" s="522"/>
      <c r="AD51" s="522"/>
      <c r="AE51" s="522"/>
      <c r="AF51" s="522"/>
      <c r="AG51" s="522"/>
      <c r="AH51" s="523"/>
      <c r="AI51" s="362"/>
      <c r="AJ51" s="524"/>
      <c r="AK51" s="524"/>
      <c r="AL51" s="524"/>
      <c r="AM51" s="524"/>
      <c r="AN51" s="524"/>
      <c r="AO51" s="524"/>
      <c r="AP51" s="524"/>
      <c r="AQ51" s="524"/>
      <c r="AR51" s="524"/>
      <c r="AS51" s="524"/>
      <c r="AT51" s="524"/>
      <c r="AU51" s="524"/>
      <c r="AV51" s="524"/>
      <c r="AW51" s="362"/>
      <c r="AX51" s="362"/>
      <c r="AY51" s="364"/>
      <c r="AZ51" s="364"/>
      <c r="BA51" s="364"/>
      <c r="BB51" s="364"/>
      <c r="BC51" s="364"/>
      <c r="BD51" s="524"/>
    </row>
    <row r="52" spans="6:56" s="520" customFormat="1">
      <c r="F52" s="522"/>
      <c r="G52" s="522"/>
      <c r="H52" s="522"/>
      <c r="I52" s="522"/>
      <c r="J52" s="522"/>
      <c r="K52" s="522"/>
      <c r="L52" s="522"/>
      <c r="M52" s="522"/>
      <c r="N52" s="522"/>
      <c r="O52" s="522"/>
      <c r="P52" s="522"/>
      <c r="Q52" s="522"/>
      <c r="R52" s="522"/>
      <c r="S52" s="522"/>
      <c r="T52" s="522"/>
      <c r="U52" s="522"/>
      <c r="V52" s="522"/>
      <c r="W52" s="522"/>
      <c r="X52" s="522"/>
      <c r="Y52" s="522"/>
      <c r="Z52" s="522"/>
      <c r="AA52" s="522"/>
      <c r="AB52" s="522"/>
      <c r="AC52" s="522"/>
      <c r="AD52" s="522"/>
      <c r="AE52" s="522"/>
      <c r="AF52" s="522"/>
      <c r="AG52" s="522"/>
      <c r="AH52" s="523"/>
      <c r="AI52" s="362"/>
      <c r="AJ52" s="524"/>
      <c r="AK52" s="524"/>
      <c r="AL52" s="524"/>
      <c r="AM52" s="524"/>
      <c r="AN52" s="524"/>
      <c r="AO52" s="524"/>
      <c r="AP52" s="524"/>
      <c r="AQ52" s="524"/>
      <c r="AR52" s="524"/>
      <c r="AS52" s="524"/>
      <c r="AT52" s="524"/>
      <c r="AU52" s="524"/>
      <c r="AV52" s="524"/>
      <c r="AW52" s="362"/>
      <c r="AX52" s="362"/>
      <c r="AY52" s="364"/>
      <c r="AZ52" s="364"/>
      <c r="BA52" s="364"/>
      <c r="BB52" s="364"/>
      <c r="BC52" s="364"/>
      <c r="BD52" s="524"/>
    </row>
    <row r="53" spans="6:56" s="520" customFormat="1">
      <c r="F53" s="522"/>
      <c r="G53" s="522"/>
      <c r="H53" s="522"/>
      <c r="I53" s="522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2"/>
      <c r="AA53" s="522"/>
      <c r="AB53" s="522"/>
      <c r="AC53" s="522"/>
      <c r="AD53" s="522"/>
      <c r="AE53" s="522"/>
      <c r="AF53" s="522"/>
      <c r="AG53" s="522"/>
      <c r="AH53" s="523"/>
      <c r="AI53" s="362"/>
      <c r="AJ53" s="524"/>
      <c r="AK53" s="524"/>
      <c r="AL53" s="524"/>
      <c r="AM53" s="524"/>
      <c r="AN53" s="524"/>
      <c r="AO53" s="524"/>
      <c r="AP53" s="524"/>
      <c r="AQ53" s="524"/>
      <c r="AR53" s="524"/>
      <c r="AS53" s="524"/>
      <c r="AT53" s="524"/>
      <c r="AU53" s="524"/>
      <c r="AV53" s="524"/>
      <c r="AW53" s="362"/>
      <c r="AX53" s="362"/>
      <c r="AY53" s="364"/>
      <c r="AZ53" s="364"/>
      <c r="BA53" s="364"/>
      <c r="BB53" s="364"/>
      <c r="BC53" s="364"/>
      <c r="BD53" s="524"/>
    </row>
    <row r="54" spans="6:56" s="520" customFormat="1">
      <c r="F54" s="522"/>
      <c r="G54" s="522"/>
      <c r="H54" s="522"/>
      <c r="I54" s="522"/>
      <c r="J54" s="522"/>
      <c r="K54" s="522"/>
      <c r="L54" s="522"/>
      <c r="M54" s="522"/>
      <c r="N54" s="522"/>
      <c r="O54" s="522"/>
      <c r="P54" s="522"/>
      <c r="Q54" s="522"/>
      <c r="R54" s="522"/>
      <c r="S54" s="522"/>
      <c r="T54" s="522"/>
      <c r="U54" s="522"/>
      <c r="V54" s="522"/>
      <c r="W54" s="522"/>
      <c r="X54" s="522"/>
      <c r="Y54" s="522"/>
      <c r="Z54" s="522"/>
      <c r="AA54" s="522"/>
      <c r="AB54" s="522"/>
      <c r="AC54" s="522"/>
      <c r="AD54" s="522"/>
      <c r="AE54" s="522"/>
      <c r="AF54" s="522"/>
      <c r="AG54" s="522"/>
      <c r="AH54" s="523"/>
      <c r="AI54" s="362"/>
      <c r="AJ54" s="524"/>
      <c r="AK54" s="524"/>
      <c r="AL54" s="524"/>
      <c r="AM54" s="524"/>
      <c r="AN54" s="524"/>
      <c r="AO54" s="524"/>
      <c r="AP54" s="524"/>
      <c r="AQ54" s="524"/>
      <c r="AR54" s="524"/>
      <c r="AS54" s="524"/>
      <c r="AT54" s="524"/>
      <c r="AU54" s="524"/>
      <c r="AV54" s="524"/>
      <c r="AW54" s="362"/>
      <c r="AX54" s="362"/>
      <c r="AY54" s="364"/>
      <c r="AZ54" s="364"/>
      <c r="BA54" s="364"/>
      <c r="BB54" s="364"/>
      <c r="BC54" s="364"/>
      <c r="BD54" s="524"/>
    </row>
    <row r="55" spans="6:56" s="520" customFormat="1">
      <c r="F55" s="522"/>
      <c r="G55" s="522"/>
      <c r="H55" s="522"/>
      <c r="I55" s="522"/>
      <c r="J55" s="522"/>
      <c r="K55" s="522"/>
      <c r="L55" s="522"/>
      <c r="M55" s="522"/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2"/>
      <c r="AB55" s="522"/>
      <c r="AC55" s="522"/>
      <c r="AD55" s="522"/>
      <c r="AE55" s="522"/>
      <c r="AF55" s="522"/>
      <c r="AG55" s="522"/>
      <c r="AH55" s="523"/>
      <c r="AI55" s="362"/>
      <c r="AJ55" s="524"/>
      <c r="AK55" s="524"/>
      <c r="AL55" s="524"/>
      <c r="AM55" s="524"/>
      <c r="AN55" s="524"/>
      <c r="AO55" s="524"/>
      <c r="AP55" s="524"/>
      <c r="AQ55" s="524"/>
      <c r="AR55" s="524"/>
      <c r="AS55" s="524"/>
      <c r="AT55" s="524"/>
      <c r="AU55" s="524"/>
      <c r="AV55" s="524"/>
      <c r="AW55" s="362"/>
      <c r="AX55" s="362"/>
      <c r="AY55" s="364"/>
      <c r="AZ55" s="364"/>
      <c r="BA55" s="364"/>
      <c r="BB55" s="364"/>
      <c r="BC55" s="364"/>
      <c r="BD55" s="524"/>
    </row>
    <row r="56" spans="6:56" s="520" customFormat="1">
      <c r="F56" s="522"/>
      <c r="G56" s="522"/>
      <c r="H56" s="522"/>
      <c r="I56" s="522"/>
      <c r="J56" s="522"/>
      <c r="K56" s="522"/>
      <c r="L56" s="522"/>
      <c r="M56" s="522"/>
      <c r="N56" s="522"/>
      <c r="O56" s="522"/>
      <c r="P56" s="522"/>
      <c r="Q56" s="522"/>
      <c r="R56" s="522"/>
      <c r="S56" s="522"/>
      <c r="T56" s="522"/>
      <c r="U56" s="522"/>
      <c r="V56" s="522"/>
      <c r="W56" s="522"/>
      <c r="X56" s="522"/>
      <c r="Y56" s="522"/>
      <c r="Z56" s="522"/>
      <c r="AA56" s="522"/>
      <c r="AB56" s="522"/>
      <c r="AC56" s="522"/>
      <c r="AD56" s="522"/>
      <c r="AE56" s="522"/>
      <c r="AF56" s="522"/>
      <c r="AG56" s="522"/>
      <c r="AH56" s="523"/>
      <c r="AI56" s="362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362"/>
      <c r="AX56" s="362"/>
      <c r="AY56" s="364"/>
      <c r="AZ56" s="364"/>
      <c r="BA56" s="364"/>
      <c r="BB56" s="364"/>
      <c r="BC56" s="364"/>
      <c r="BD56" s="524"/>
    </row>
    <row r="57" spans="6:56" s="520" customFormat="1"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2"/>
      <c r="R57" s="522"/>
      <c r="S57" s="522"/>
      <c r="T57" s="522"/>
      <c r="U57" s="522"/>
      <c r="V57" s="522"/>
      <c r="W57" s="522"/>
      <c r="X57" s="522"/>
      <c r="Y57" s="522"/>
      <c r="Z57" s="522"/>
      <c r="AA57" s="522"/>
      <c r="AB57" s="522"/>
      <c r="AC57" s="522"/>
      <c r="AD57" s="522"/>
      <c r="AE57" s="522"/>
      <c r="AF57" s="522"/>
      <c r="AG57" s="522"/>
      <c r="AH57" s="523"/>
      <c r="AI57" s="362"/>
      <c r="AJ57" s="524"/>
      <c r="AK57" s="524"/>
      <c r="AL57" s="524"/>
      <c r="AM57" s="524"/>
      <c r="AN57" s="524"/>
      <c r="AO57" s="524"/>
      <c r="AP57" s="524"/>
      <c r="AQ57" s="524"/>
      <c r="AR57" s="524"/>
      <c r="AS57" s="524"/>
      <c r="AT57" s="524"/>
      <c r="AU57" s="524"/>
      <c r="AV57" s="524"/>
      <c r="AW57" s="362"/>
      <c r="AX57" s="362"/>
      <c r="AY57" s="364"/>
      <c r="AZ57" s="364"/>
      <c r="BA57" s="364"/>
      <c r="BB57" s="364"/>
      <c r="BC57" s="364"/>
      <c r="BD57" s="524"/>
    </row>
    <row r="58" spans="6:56" s="520" customFormat="1">
      <c r="F58" s="522"/>
      <c r="G58" s="522"/>
      <c r="H58" s="522"/>
      <c r="I58" s="522"/>
      <c r="J58" s="522"/>
      <c r="K58" s="522"/>
      <c r="L58" s="522"/>
      <c r="M58" s="522"/>
      <c r="N58" s="522"/>
      <c r="O58" s="522"/>
      <c r="P58" s="522"/>
      <c r="Q58" s="522"/>
      <c r="R58" s="522"/>
      <c r="S58" s="522"/>
      <c r="T58" s="522"/>
      <c r="U58" s="522"/>
      <c r="V58" s="522"/>
      <c r="W58" s="522"/>
      <c r="X58" s="522"/>
      <c r="Y58" s="522"/>
      <c r="Z58" s="522"/>
      <c r="AA58" s="522"/>
      <c r="AB58" s="522"/>
      <c r="AC58" s="522"/>
      <c r="AD58" s="522"/>
      <c r="AE58" s="522"/>
      <c r="AF58" s="522"/>
      <c r="AG58" s="522"/>
      <c r="AH58" s="523"/>
      <c r="AI58" s="362"/>
      <c r="AJ58" s="524"/>
      <c r="AK58" s="524"/>
      <c r="AL58" s="524"/>
      <c r="AM58" s="524"/>
      <c r="AN58" s="524"/>
      <c r="AO58" s="524"/>
      <c r="AP58" s="524"/>
      <c r="AQ58" s="524"/>
      <c r="AR58" s="524"/>
      <c r="AS58" s="524"/>
      <c r="AT58" s="524"/>
      <c r="AU58" s="524"/>
      <c r="AV58" s="524"/>
      <c r="AW58" s="362"/>
      <c r="AX58" s="362"/>
      <c r="AY58" s="364"/>
      <c r="AZ58" s="364"/>
      <c r="BA58" s="364"/>
      <c r="BB58" s="364"/>
      <c r="BC58" s="364"/>
      <c r="BD58" s="524"/>
    </row>
    <row r="59" spans="6:56" s="520" customFormat="1">
      <c r="F59" s="522"/>
      <c r="G59" s="522"/>
      <c r="H59" s="522"/>
      <c r="I59" s="522"/>
      <c r="J59" s="522"/>
      <c r="K59" s="522"/>
      <c r="L59" s="522"/>
      <c r="M59" s="522"/>
      <c r="N59" s="522"/>
      <c r="O59" s="522"/>
      <c r="P59" s="522"/>
      <c r="Q59" s="522"/>
      <c r="R59" s="522"/>
      <c r="S59" s="522"/>
      <c r="T59" s="522"/>
      <c r="U59" s="522"/>
      <c r="V59" s="522"/>
      <c r="W59" s="522"/>
      <c r="X59" s="522"/>
      <c r="Y59" s="522"/>
      <c r="Z59" s="522"/>
      <c r="AA59" s="522"/>
      <c r="AB59" s="522"/>
      <c r="AC59" s="522"/>
      <c r="AD59" s="522"/>
      <c r="AE59" s="522"/>
      <c r="AF59" s="522"/>
      <c r="AG59" s="522"/>
      <c r="AH59" s="523"/>
      <c r="AI59" s="362"/>
      <c r="AJ59" s="524"/>
      <c r="AK59" s="524"/>
      <c r="AL59" s="524"/>
      <c r="AM59" s="524"/>
      <c r="AN59" s="524"/>
      <c r="AO59" s="524"/>
      <c r="AP59" s="524"/>
      <c r="AQ59" s="524"/>
      <c r="AR59" s="524"/>
      <c r="AS59" s="524"/>
      <c r="AT59" s="524"/>
      <c r="AU59" s="524"/>
      <c r="AV59" s="524"/>
      <c r="AW59" s="362"/>
      <c r="AX59" s="362"/>
      <c r="AY59" s="364"/>
      <c r="AZ59" s="364"/>
      <c r="BA59" s="364"/>
      <c r="BB59" s="364"/>
      <c r="BC59" s="364"/>
      <c r="BD59" s="524"/>
    </row>
    <row r="60" spans="6:56" s="520" customFormat="1">
      <c r="F60" s="522"/>
      <c r="G60" s="522"/>
      <c r="H60" s="522"/>
      <c r="I60" s="522"/>
      <c r="J60" s="522"/>
      <c r="K60" s="522"/>
      <c r="L60" s="522"/>
      <c r="M60" s="522"/>
      <c r="N60" s="522"/>
      <c r="O60" s="522"/>
      <c r="P60" s="522"/>
      <c r="Q60" s="522"/>
      <c r="R60" s="522"/>
      <c r="S60" s="522"/>
      <c r="T60" s="522"/>
      <c r="U60" s="522"/>
      <c r="V60" s="522"/>
      <c r="W60" s="522"/>
      <c r="X60" s="522"/>
      <c r="Y60" s="522"/>
      <c r="Z60" s="522"/>
      <c r="AA60" s="522"/>
      <c r="AB60" s="522"/>
      <c r="AC60" s="522"/>
      <c r="AD60" s="522"/>
      <c r="AE60" s="522"/>
      <c r="AF60" s="522"/>
      <c r="AG60" s="522"/>
      <c r="AH60" s="523"/>
      <c r="AI60" s="362"/>
      <c r="AJ60" s="524"/>
      <c r="AK60" s="524"/>
      <c r="AL60" s="524"/>
      <c r="AM60" s="524"/>
      <c r="AN60" s="524"/>
      <c r="AO60" s="524"/>
      <c r="AP60" s="524"/>
      <c r="AQ60" s="524"/>
      <c r="AR60" s="524"/>
      <c r="AS60" s="524"/>
      <c r="AT60" s="524"/>
      <c r="AU60" s="524"/>
      <c r="AV60" s="524"/>
      <c r="AW60" s="362"/>
      <c r="AX60" s="362"/>
      <c r="AY60" s="364"/>
      <c r="AZ60" s="364"/>
      <c r="BA60" s="364"/>
      <c r="BB60" s="364"/>
      <c r="BC60" s="364"/>
      <c r="BD60" s="524"/>
    </row>
    <row r="61" spans="6:56" s="520" customFormat="1">
      <c r="F61" s="522"/>
      <c r="G61" s="522"/>
      <c r="H61" s="522"/>
      <c r="I61" s="522"/>
      <c r="J61" s="522"/>
      <c r="K61" s="522"/>
      <c r="L61" s="522"/>
      <c r="M61" s="522"/>
      <c r="N61" s="522"/>
      <c r="O61" s="522"/>
      <c r="P61" s="522"/>
      <c r="Q61" s="522"/>
      <c r="R61" s="522"/>
      <c r="S61" s="522"/>
      <c r="T61" s="522"/>
      <c r="U61" s="522"/>
      <c r="V61" s="522"/>
      <c r="W61" s="522"/>
      <c r="X61" s="522"/>
      <c r="Y61" s="522"/>
      <c r="Z61" s="522"/>
      <c r="AA61" s="522"/>
      <c r="AB61" s="522"/>
      <c r="AC61" s="522"/>
      <c r="AD61" s="522"/>
      <c r="AE61" s="522"/>
      <c r="AF61" s="522"/>
      <c r="AG61" s="522"/>
      <c r="AH61" s="523"/>
      <c r="AI61" s="362"/>
      <c r="AJ61" s="524"/>
      <c r="AK61" s="524"/>
      <c r="AL61" s="524"/>
      <c r="AM61" s="524"/>
      <c r="AN61" s="524"/>
      <c r="AO61" s="524"/>
      <c r="AP61" s="524"/>
      <c r="AQ61" s="524"/>
      <c r="AR61" s="524"/>
      <c r="AS61" s="524"/>
      <c r="AT61" s="524"/>
      <c r="AU61" s="524"/>
      <c r="AV61" s="524"/>
      <c r="AW61" s="362"/>
      <c r="AX61" s="362"/>
      <c r="AY61" s="364"/>
      <c r="AZ61" s="364"/>
      <c r="BA61" s="364"/>
      <c r="BB61" s="364"/>
      <c r="BC61" s="364"/>
      <c r="BD61" s="524"/>
    </row>
    <row r="62" spans="6:56" s="520" customFormat="1">
      <c r="F62" s="522"/>
      <c r="G62" s="522"/>
      <c r="H62" s="522"/>
      <c r="I62" s="522"/>
      <c r="J62" s="522"/>
      <c r="K62" s="522"/>
      <c r="L62" s="522"/>
      <c r="M62" s="522"/>
      <c r="N62" s="522"/>
      <c r="O62" s="522"/>
      <c r="P62" s="522"/>
      <c r="Q62" s="522"/>
      <c r="R62" s="522"/>
      <c r="S62" s="522"/>
      <c r="T62" s="522"/>
      <c r="U62" s="522"/>
      <c r="V62" s="522"/>
      <c r="W62" s="522"/>
      <c r="X62" s="522"/>
      <c r="Y62" s="522"/>
      <c r="Z62" s="522"/>
      <c r="AA62" s="522"/>
      <c r="AB62" s="522"/>
      <c r="AC62" s="522"/>
      <c r="AD62" s="522"/>
      <c r="AE62" s="522"/>
      <c r="AF62" s="522"/>
      <c r="AG62" s="522"/>
      <c r="AH62" s="523"/>
      <c r="AI62" s="362"/>
      <c r="AJ62" s="524"/>
      <c r="AK62" s="524"/>
      <c r="AL62" s="524"/>
      <c r="AM62" s="524"/>
      <c r="AN62" s="524"/>
      <c r="AO62" s="524"/>
      <c r="AP62" s="524"/>
      <c r="AQ62" s="524"/>
      <c r="AR62" s="524"/>
      <c r="AS62" s="524"/>
      <c r="AT62" s="524"/>
      <c r="AU62" s="524"/>
      <c r="AV62" s="524"/>
      <c r="AW62" s="362"/>
      <c r="AX62" s="362"/>
      <c r="AY62" s="364"/>
      <c r="AZ62" s="364"/>
      <c r="BA62" s="364"/>
      <c r="BB62" s="364"/>
      <c r="BC62" s="364"/>
      <c r="BD62" s="524"/>
    </row>
    <row r="63" spans="6:56" s="520" customFormat="1"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2"/>
      <c r="R63" s="522"/>
      <c r="S63" s="522"/>
      <c r="T63" s="522"/>
      <c r="U63" s="522"/>
      <c r="V63" s="522"/>
      <c r="W63" s="522"/>
      <c r="X63" s="522"/>
      <c r="Y63" s="522"/>
      <c r="Z63" s="522"/>
      <c r="AA63" s="522"/>
      <c r="AB63" s="522"/>
      <c r="AC63" s="522"/>
      <c r="AD63" s="522"/>
      <c r="AE63" s="522"/>
      <c r="AF63" s="522"/>
      <c r="AG63" s="522"/>
      <c r="AH63" s="523"/>
      <c r="AI63" s="362"/>
      <c r="AJ63" s="524"/>
      <c r="AK63" s="524"/>
      <c r="AL63" s="524"/>
      <c r="AM63" s="524"/>
      <c r="AN63" s="524"/>
      <c r="AO63" s="524"/>
      <c r="AP63" s="524"/>
      <c r="AQ63" s="524"/>
      <c r="AR63" s="524"/>
      <c r="AS63" s="524"/>
      <c r="AT63" s="524"/>
      <c r="AU63" s="524"/>
      <c r="AV63" s="524"/>
      <c r="AW63" s="362"/>
      <c r="AX63" s="362"/>
      <c r="AY63" s="364"/>
      <c r="AZ63" s="364"/>
      <c r="BA63" s="364"/>
      <c r="BB63" s="364"/>
      <c r="BC63" s="364"/>
      <c r="BD63" s="524"/>
    </row>
    <row r="64" spans="6:56" s="520" customFormat="1">
      <c r="F64" s="522"/>
      <c r="G64" s="522"/>
      <c r="H64" s="522"/>
      <c r="I64" s="522"/>
      <c r="J64" s="522"/>
      <c r="K64" s="522"/>
      <c r="L64" s="522"/>
      <c r="M64" s="522"/>
      <c r="N64" s="522"/>
      <c r="O64" s="522"/>
      <c r="P64" s="522"/>
      <c r="Q64" s="522"/>
      <c r="R64" s="522"/>
      <c r="S64" s="522"/>
      <c r="T64" s="522"/>
      <c r="U64" s="522"/>
      <c r="V64" s="522"/>
      <c r="W64" s="522"/>
      <c r="X64" s="522"/>
      <c r="Y64" s="522"/>
      <c r="Z64" s="522"/>
      <c r="AA64" s="522"/>
      <c r="AB64" s="522"/>
      <c r="AC64" s="522"/>
      <c r="AD64" s="522"/>
      <c r="AE64" s="522"/>
      <c r="AF64" s="522"/>
      <c r="AG64" s="522"/>
      <c r="AH64" s="523"/>
      <c r="AI64" s="362"/>
      <c r="AJ64" s="524"/>
      <c r="AK64" s="524"/>
      <c r="AL64" s="524"/>
      <c r="AM64" s="524"/>
      <c r="AN64" s="524"/>
      <c r="AO64" s="524"/>
      <c r="AP64" s="524"/>
      <c r="AQ64" s="524"/>
      <c r="AR64" s="524"/>
      <c r="AS64" s="524"/>
      <c r="AT64" s="524"/>
      <c r="AU64" s="524"/>
      <c r="AV64" s="524"/>
      <c r="AW64" s="362"/>
      <c r="AX64" s="362"/>
      <c r="AY64" s="364"/>
      <c r="AZ64" s="364"/>
      <c r="BA64" s="364"/>
      <c r="BB64" s="364"/>
      <c r="BC64" s="364"/>
      <c r="BD64" s="524"/>
    </row>
    <row r="65" spans="6:56" s="520" customFormat="1"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2"/>
      <c r="R65" s="522"/>
      <c r="S65" s="522"/>
      <c r="T65" s="522"/>
      <c r="U65" s="522"/>
      <c r="V65" s="522"/>
      <c r="W65" s="522"/>
      <c r="X65" s="522"/>
      <c r="Y65" s="522"/>
      <c r="Z65" s="522"/>
      <c r="AA65" s="522"/>
      <c r="AB65" s="522"/>
      <c r="AC65" s="522"/>
      <c r="AD65" s="522"/>
      <c r="AE65" s="522"/>
      <c r="AF65" s="522"/>
      <c r="AG65" s="522"/>
      <c r="AH65" s="523"/>
      <c r="AI65" s="362"/>
      <c r="AJ65" s="524"/>
      <c r="AK65" s="524"/>
      <c r="AL65" s="524"/>
      <c r="AM65" s="524"/>
      <c r="AN65" s="524"/>
      <c r="AO65" s="524"/>
      <c r="AP65" s="524"/>
      <c r="AQ65" s="524"/>
      <c r="AR65" s="524"/>
      <c r="AS65" s="524"/>
      <c r="AT65" s="524"/>
      <c r="AU65" s="524"/>
      <c r="AV65" s="524"/>
      <c r="AW65" s="362"/>
      <c r="AX65" s="362"/>
      <c r="AY65" s="364"/>
      <c r="AZ65" s="364"/>
      <c r="BA65" s="364"/>
      <c r="BB65" s="364"/>
      <c r="BC65" s="364"/>
      <c r="BD65" s="524"/>
    </row>
    <row r="66" spans="6:56" s="520" customFormat="1">
      <c r="F66" s="522"/>
      <c r="G66" s="522"/>
      <c r="H66" s="522"/>
      <c r="I66" s="522"/>
      <c r="J66" s="522"/>
      <c r="K66" s="522"/>
      <c r="L66" s="522"/>
      <c r="M66" s="522"/>
      <c r="N66" s="522"/>
      <c r="O66" s="522"/>
      <c r="P66" s="522"/>
      <c r="Q66" s="522"/>
      <c r="R66" s="522"/>
      <c r="S66" s="522"/>
      <c r="T66" s="522"/>
      <c r="U66" s="522"/>
      <c r="V66" s="522"/>
      <c r="W66" s="522"/>
      <c r="X66" s="522"/>
      <c r="Y66" s="522"/>
      <c r="Z66" s="522"/>
      <c r="AA66" s="522"/>
      <c r="AB66" s="522"/>
      <c r="AC66" s="522"/>
      <c r="AD66" s="522"/>
      <c r="AE66" s="522"/>
      <c r="AF66" s="522"/>
      <c r="AG66" s="522"/>
      <c r="AH66" s="523"/>
      <c r="AI66" s="362"/>
      <c r="AJ66" s="524"/>
      <c r="AK66" s="524"/>
      <c r="AL66" s="524"/>
      <c r="AM66" s="524"/>
      <c r="AN66" s="524"/>
      <c r="AO66" s="524"/>
      <c r="AP66" s="524"/>
      <c r="AQ66" s="524"/>
      <c r="AR66" s="524"/>
      <c r="AS66" s="524"/>
      <c r="AT66" s="524"/>
      <c r="AU66" s="524"/>
      <c r="AV66" s="524"/>
      <c r="AW66" s="362"/>
      <c r="AX66" s="362"/>
      <c r="AY66" s="364"/>
      <c r="AZ66" s="364"/>
      <c r="BA66" s="364"/>
      <c r="BB66" s="364"/>
      <c r="BC66" s="364"/>
      <c r="BD66" s="524"/>
    </row>
    <row r="67" spans="6:56" s="520" customFormat="1">
      <c r="F67" s="522"/>
      <c r="G67" s="522"/>
      <c r="H67" s="522"/>
      <c r="I67" s="522"/>
      <c r="J67" s="522"/>
      <c r="K67" s="522"/>
      <c r="L67" s="522"/>
      <c r="M67" s="522"/>
      <c r="N67" s="522"/>
      <c r="O67" s="522"/>
      <c r="P67" s="522"/>
      <c r="Q67" s="522"/>
      <c r="R67" s="522"/>
      <c r="S67" s="522"/>
      <c r="T67" s="522"/>
      <c r="U67" s="522"/>
      <c r="V67" s="522"/>
      <c r="W67" s="522"/>
      <c r="X67" s="522"/>
      <c r="Y67" s="522"/>
      <c r="Z67" s="522"/>
      <c r="AA67" s="522"/>
      <c r="AB67" s="522"/>
      <c r="AC67" s="522"/>
      <c r="AD67" s="522"/>
      <c r="AE67" s="522"/>
      <c r="AF67" s="522"/>
      <c r="AG67" s="522"/>
      <c r="AH67" s="523"/>
      <c r="AI67" s="362"/>
      <c r="AJ67" s="524"/>
      <c r="AK67" s="524"/>
      <c r="AL67" s="524"/>
      <c r="AM67" s="524"/>
      <c r="AN67" s="524"/>
      <c r="AO67" s="524"/>
      <c r="AP67" s="524"/>
      <c r="AQ67" s="524"/>
      <c r="AR67" s="524"/>
      <c r="AS67" s="524"/>
      <c r="AT67" s="524"/>
      <c r="AU67" s="524"/>
      <c r="AV67" s="524"/>
      <c r="AW67" s="362"/>
      <c r="AX67" s="362"/>
      <c r="AY67" s="364"/>
      <c r="AZ67" s="364"/>
      <c r="BA67" s="364"/>
      <c r="BB67" s="364"/>
      <c r="BC67" s="364"/>
      <c r="BD67" s="524"/>
    </row>
    <row r="68" spans="6:56" s="520" customFormat="1">
      <c r="F68" s="522"/>
      <c r="G68" s="522"/>
      <c r="H68" s="522"/>
      <c r="I68" s="522"/>
      <c r="J68" s="522"/>
      <c r="K68" s="522"/>
      <c r="L68" s="522"/>
      <c r="M68" s="522"/>
      <c r="N68" s="522"/>
      <c r="O68" s="522"/>
      <c r="P68" s="522"/>
      <c r="Q68" s="522"/>
      <c r="R68" s="522"/>
      <c r="S68" s="522"/>
      <c r="T68" s="522"/>
      <c r="U68" s="522"/>
      <c r="V68" s="522"/>
      <c r="W68" s="522"/>
      <c r="X68" s="522"/>
      <c r="Y68" s="522"/>
      <c r="Z68" s="522"/>
      <c r="AA68" s="522"/>
      <c r="AB68" s="522"/>
      <c r="AC68" s="522"/>
      <c r="AD68" s="522"/>
      <c r="AE68" s="522"/>
      <c r="AF68" s="522"/>
      <c r="AG68" s="522"/>
      <c r="AH68" s="523"/>
      <c r="AI68" s="362"/>
      <c r="AJ68" s="524"/>
      <c r="AK68" s="524"/>
      <c r="AL68" s="524"/>
      <c r="AM68" s="524"/>
      <c r="AN68" s="524"/>
      <c r="AO68" s="524"/>
      <c r="AP68" s="524"/>
      <c r="AQ68" s="524"/>
      <c r="AR68" s="524"/>
      <c r="AS68" s="524"/>
      <c r="AT68" s="524"/>
      <c r="AU68" s="524"/>
      <c r="AV68" s="524"/>
      <c r="AW68" s="362"/>
      <c r="AX68" s="362"/>
      <c r="AY68" s="364"/>
      <c r="AZ68" s="364"/>
      <c r="BA68" s="364"/>
      <c r="BB68" s="364"/>
      <c r="BC68" s="364"/>
      <c r="BD68" s="524"/>
    </row>
    <row r="69" spans="6:56" s="520" customFormat="1">
      <c r="F69" s="522"/>
      <c r="G69" s="522"/>
      <c r="H69" s="522"/>
      <c r="I69" s="522"/>
      <c r="J69" s="522"/>
      <c r="K69" s="522"/>
      <c r="L69" s="522"/>
      <c r="M69" s="522"/>
      <c r="N69" s="522"/>
      <c r="O69" s="522"/>
      <c r="P69" s="522"/>
      <c r="Q69" s="522"/>
      <c r="R69" s="522"/>
      <c r="S69" s="522"/>
      <c r="T69" s="522"/>
      <c r="U69" s="522"/>
      <c r="V69" s="522"/>
      <c r="W69" s="522"/>
      <c r="X69" s="522"/>
      <c r="Y69" s="522"/>
      <c r="Z69" s="522"/>
      <c r="AA69" s="522"/>
      <c r="AB69" s="522"/>
      <c r="AC69" s="522"/>
      <c r="AD69" s="522"/>
      <c r="AE69" s="522"/>
      <c r="AF69" s="522"/>
      <c r="AG69" s="522"/>
      <c r="AH69" s="523"/>
      <c r="AI69" s="362"/>
      <c r="AJ69" s="524"/>
      <c r="AK69" s="524"/>
      <c r="AL69" s="524"/>
      <c r="AM69" s="524"/>
      <c r="AN69" s="524"/>
      <c r="AO69" s="524"/>
      <c r="AP69" s="524"/>
      <c r="AQ69" s="524"/>
      <c r="AR69" s="524"/>
      <c r="AS69" s="524"/>
      <c r="AT69" s="524"/>
      <c r="AU69" s="524"/>
      <c r="AV69" s="524"/>
      <c r="AW69" s="362"/>
      <c r="AX69" s="362"/>
      <c r="AY69" s="364"/>
      <c r="AZ69" s="364"/>
      <c r="BA69" s="364"/>
      <c r="BB69" s="364"/>
      <c r="BC69" s="364"/>
      <c r="BD69" s="524"/>
    </row>
    <row r="70" spans="6:56" s="520" customFormat="1">
      <c r="F70" s="522"/>
      <c r="G70" s="522"/>
      <c r="H70" s="522"/>
      <c r="I70" s="522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/>
      <c r="U70" s="522"/>
      <c r="V70" s="522"/>
      <c r="W70" s="522"/>
      <c r="X70" s="522"/>
      <c r="Y70" s="522"/>
      <c r="Z70" s="522"/>
      <c r="AA70" s="522"/>
      <c r="AB70" s="522"/>
      <c r="AC70" s="522"/>
      <c r="AD70" s="522"/>
      <c r="AE70" s="522"/>
      <c r="AF70" s="522"/>
      <c r="AG70" s="522"/>
      <c r="AH70" s="523"/>
      <c r="AI70" s="362"/>
      <c r="AJ70" s="524"/>
      <c r="AK70" s="524"/>
      <c r="AL70" s="524"/>
      <c r="AM70" s="524"/>
      <c r="AN70" s="524"/>
      <c r="AO70" s="524"/>
      <c r="AP70" s="524"/>
      <c r="AQ70" s="524"/>
      <c r="AR70" s="524"/>
      <c r="AS70" s="524"/>
      <c r="AT70" s="524"/>
      <c r="AU70" s="524"/>
      <c r="AV70" s="524"/>
      <c r="AW70" s="362"/>
      <c r="AX70" s="362"/>
      <c r="AY70" s="364"/>
      <c r="AZ70" s="364"/>
      <c r="BA70" s="364"/>
      <c r="BB70" s="364"/>
      <c r="BC70" s="364"/>
      <c r="BD70" s="524"/>
    </row>
    <row r="71" spans="6:56" s="520" customFormat="1">
      <c r="F71" s="522"/>
      <c r="G71" s="522"/>
      <c r="H71" s="522"/>
      <c r="I71" s="522"/>
      <c r="J71" s="522"/>
      <c r="K71" s="522"/>
      <c r="L71" s="522"/>
      <c r="M71" s="522"/>
      <c r="N71" s="522"/>
      <c r="O71" s="522"/>
      <c r="P71" s="522"/>
      <c r="Q71" s="522"/>
      <c r="R71" s="522"/>
      <c r="S71" s="522"/>
      <c r="T71" s="522"/>
      <c r="U71" s="522"/>
      <c r="V71" s="522"/>
      <c r="W71" s="522"/>
      <c r="X71" s="522"/>
      <c r="Y71" s="522"/>
      <c r="Z71" s="522"/>
      <c r="AA71" s="522"/>
      <c r="AB71" s="522"/>
      <c r="AC71" s="522"/>
      <c r="AD71" s="522"/>
      <c r="AE71" s="522"/>
      <c r="AF71" s="522"/>
      <c r="AG71" s="522"/>
      <c r="AH71" s="523"/>
      <c r="AI71" s="362"/>
      <c r="AJ71" s="524"/>
      <c r="AK71" s="524"/>
      <c r="AL71" s="524"/>
      <c r="AM71" s="524"/>
      <c r="AN71" s="524"/>
      <c r="AO71" s="524"/>
      <c r="AP71" s="524"/>
      <c r="AQ71" s="524"/>
      <c r="AR71" s="524"/>
      <c r="AS71" s="524"/>
      <c r="AT71" s="524"/>
      <c r="AU71" s="524"/>
      <c r="AV71" s="524"/>
      <c r="AW71" s="362"/>
      <c r="AX71" s="362"/>
      <c r="AY71" s="364"/>
      <c r="AZ71" s="364"/>
      <c r="BA71" s="364"/>
      <c r="BB71" s="364"/>
      <c r="BC71" s="364"/>
      <c r="BD71" s="524"/>
    </row>
    <row r="72" spans="6:56" s="520" customFormat="1">
      <c r="F72" s="522"/>
      <c r="G72" s="522"/>
      <c r="H72" s="522"/>
      <c r="I72" s="522"/>
      <c r="J72" s="522"/>
      <c r="K72" s="522"/>
      <c r="L72" s="522"/>
      <c r="M72" s="522"/>
      <c r="N72" s="522"/>
      <c r="O72" s="522"/>
      <c r="P72" s="522"/>
      <c r="Q72" s="522"/>
      <c r="R72" s="522"/>
      <c r="S72" s="522"/>
      <c r="T72" s="522"/>
      <c r="U72" s="522"/>
      <c r="V72" s="522"/>
      <c r="W72" s="522"/>
      <c r="X72" s="522"/>
      <c r="Y72" s="522"/>
      <c r="Z72" s="522"/>
      <c r="AA72" s="522"/>
      <c r="AB72" s="522"/>
      <c r="AC72" s="522"/>
      <c r="AD72" s="522"/>
      <c r="AE72" s="522"/>
      <c r="AF72" s="522"/>
      <c r="AG72" s="522"/>
      <c r="AH72" s="523"/>
      <c r="AI72" s="362"/>
      <c r="AJ72" s="524"/>
      <c r="AK72" s="524"/>
      <c r="AL72" s="524"/>
      <c r="AM72" s="524"/>
      <c r="AN72" s="524"/>
      <c r="AO72" s="524"/>
      <c r="AP72" s="524"/>
      <c r="AQ72" s="524"/>
      <c r="AR72" s="524"/>
      <c r="AS72" s="524"/>
      <c r="AT72" s="524"/>
      <c r="AU72" s="524"/>
      <c r="AV72" s="524"/>
      <c r="AW72" s="362"/>
      <c r="AX72" s="362"/>
      <c r="AY72" s="364"/>
      <c r="AZ72" s="364"/>
      <c r="BA72" s="364"/>
      <c r="BB72" s="364"/>
      <c r="BC72" s="364"/>
      <c r="BD72" s="524"/>
    </row>
    <row r="73" spans="6:56" s="520" customFormat="1">
      <c r="F73" s="522"/>
      <c r="G73" s="522"/>
      <c r="H73" s="522"/>
      <c r="I73" s="522"/>
      <c r="J73" s="522"/>
      <c r="K73" s="522"/>
      <c r="L73" s="522"/>
      <c r="M73" s="522"/>
      <c r="N73" s="522"/>
      <c r="O73" s="522"/>
      <c r="P73" s="522"/>
      <c r="Q73" s="522"/>
      <c r="R73" s="522"/>
      <c r="S73" s="522"/>
      <c r="T73" s="522"/>
      <c r="U73" s="522"/>
      <c r="V73" s="522"/>
      <c r="W73" s="522"/>
      <c r="X73" s="522"/>
      <c r="Y73" s="522"/>
      <c r="Z73" s="522"/>
      <c r="AA73" s="522"/>
      <c r="AB73" s="522"/>
      <c r="AC73" s="522"/>
      <c r="AD73" s="522"/>
      <c r="AE73" s="522"/>
      <c r="AF73" s="522"/>
      <c r="AG73" s="522"/>
      <c r="AH73" s="523"/>
      <c r="AI73" s="362"/>
      <c r="AJ73" s="524"/>
      <c r="AK73" s="524"/>
      <c r="AL73" s="524"/>
      <c r="AM73" s="524"/>
      <c r="AN73" s="524"/>
      <c r="AO73" s="524"/>
      <c r="AP73" s="524"/>
      <c r="AQ73" s="524"/>
      <c r="AR73" s="524"/>
      <c r="AS73" s="524"/>
      <c r="AT73" s="524"/>
      <c r="AU73" s="524"/>
      <c r="AV73" s="524"/>
      <c r="AW73" s="362"/>
      <c r="AX73" s="362"/>
      <c r="AY73" s="364"/>
      <c r="AZ73" s="364"/>
      <c r="BA73" s="364"/>
      <c r="BB73" s="364"/>
      <c r="BC73" s="364"/>
      <c r="BD73" s="524"/>
    </row>
    <row r="74" spans="6:56" s="520" customFormat="1">
      <c r="F74" s="522"/>
      <c r="G74" s="522"/>
      <c r="H74" s="522"/>
      <c r="I74" s="522"/>
      <c r="J74" s="522"/>
      <c r="K74" s="522"/>
      <c r="L74" s="522"/>
      <c r="M74" s="522"/>
      <c r="N74" s="522"/>
      <c r="O74" s="522"/>
      <c r="P74" s="522"/>
      <c r="Q74" s="522"/>
      <c r="R74" s="522"/>
      <c r="S74" s="522"/>
      <c r="T74" s="522"/>
      <c r="U74" s="522"/>
      <c r="V74" s="522"/>
      <c r="W74" s="522"/>
      <c r="X74" s="522"/>
      <c r="Y74" s="522"/>
      <c r="Z74" s="522"/>
      <c r="AA74" s="522"/>
      <c r="AB74" s="522"/>
      <c r="AC74" s="522"/>
      <c r="AD74" s="522"/>
      <c r="AE74" s="522"/>
      <c r="AF74" s="522"/>
      <c r="AG74" s="522"/>
      <c r="AH74" s="523"/>
      <c r="AI74" s="362"/>
      <c r="AJ74" s="524"/>
      <c r="AK74" s="524"/>
      <c r="AL74" s="524"/>
      <c r="AM74" s="524"/>
      <c r="AN74" s="524"/>
      <c r="AO74" s="524"/>
      <c r="AP74" s="524"/>
      <c r="AQ74" s="524"/>
      <c r="AR74" s="524"/>
      <c r="AS74" s="524"/>
      <c r="AT74" s="524"/>
      <c r="AU74" s="524"/>
      <c r="AV74" s="524"/>
      <c r="AW74" s="362"/>
      <c r="AX74" s="362"/>
      <c r="AY74" s="364"/>
      <c r="AZ74" s="364"/>
      <c r="BA74" s="364"/>
      <c r="BB74" s="364"/>
      <c r="BC74" s="364"/>
      <c r="BD74" s="524"/>
    </row>
    <row r="75" spans="6:56" s="520" customFormat="1">
      <c r="F75" s="522"/>
      <c r="G75" s="522"/>
      <c r="H75" s="522"/>
      <c r="I75" s="522"/>
      <c r="J75" s="522"/>
      <c r="K75" s="522"/>
      <c r="L75" s="522"/>
      <c r="M75" s="522"/>
      <c r="N75" s="522"/>
      <c r="O75" s="522"/>
      <c r="P75" s="522"/>
      <c r="Q75" s="522"/>
      <c r="R75" s="522"/>
      <c r="S75" s="522"/>
      <c r="T75" s="522"/>
      <c r="U75" s="522"/>
      <c r="V75" s="522"/>
      <c r="W75" s="522"/>
      <c r="X75" s="522"/>
      <c r="Y75" s="522"/>
      <c r="Z75" s="522"/>
      <c r="AA75" s="522"/>
      <c r="AB75" s="522"/>
      <c r="AC75" s="522"/>
      <c r="AD75" s="522"/>
      <c r="AE75" s="522"/>
      <c r="AF75" s="522"/>
      <c r="AG75" s="522"/>
      <c r="AH75" s="523"/>
      <c r="AI75" s="362"/>
      <c r="AJ75" s="524"/>
      <c r="AK75" s="524"/>
      <c r="AL75" s="524"/>
      <c r="AM75" s="524"/>
      <c r="AN75" s="524"/>
      <c r="AO75" s="524"/>
      <c r="AP75" s="524"/>
      <c r="AQ75" s="524"/>
      <c r="AR75" s="524"/>
      <c r="AS75" s="524"/>
      <c r="AT75" s="524"/>
      <c r="AU75" s="524"/>
      <c r="AV75" s="524"/>
      <c r="AW75" s="362"/>
      <c r="AX75" s="362"/>
      <c r="AY75" s="364"/>
      <c r="AZ75" s="364"/>
      <c r="BA75" s="364"/>
      <c r="BB75" s="364"/>
      <c r="BC75" s="364"/>
      <c r="BD75" s="524"/>
    </row>
    <row r="76" spans="6:56" s="520" customFormat="1">
      <c r="F76" s="522"/>
      <c r="G76" s="522"/>
      <c r="H76" s="522"/>
      <c r="I76" s="522"/>
      <c r="J76" s="522"/>
      <c r="K76" s="522"/>
      <c r="L76" s="522"/>
      <c r="M76" s="522"/>
      <c r="N76" s="522"/>
      <c r="O76" s="522"/>
      <c r="P76" s="522"/>
      <c r="Q76" s="522"/>
      <c r="R76" s="522"/>
      <c r="S76" s="522"/>
      <c r="T76" s="522"/>
      <c r="U76" s="522"/>
      <c r="V76" s="522"/>
      <c r="W76" s="522"/>
      <c r="X76" s="522"/>
      <c r="Y76" s="522"/>
      <c r="Z76" s="522"/>
      <c r="AA76" s="522"/>
      <c r="AB76" s="522"/>
      <c r="AC76" s="522"/>
      <c r="AD76" s="522"/>
      <c r="AE76" s="522"/>
      <c r="AF76" s="522"/>
      <c r="AG76" s="522"/>
      <c r="AH76" s="523"/>
      <c r="AI76" s="362"/>
      <c r="AJ76" s="524"/>
      <c r="AK76" s="524"/>
      <c r="AL76" s="524"/>
      <c r="AM76" s="524"/>
      <c r="AN76" s="524"/>
      <c r="AO76" s="524"/>
      <c r="AP76" s="524"/>
      <c r="AQ76" s="524"/>
      <c r="AR76" s="524"/>
      <c r="AS76" s="524"/>
      <c r="AT76" s="524"/>
      <c r="AU76" s="524"/>
      <c r="AV76" s="524"/>
      <c r="AW76" s="362"/>
      <c r="AX76" s="362"/>
      <c r="AY76" s="364"/>
      <c r="AZ76" s="364"/>
      <c r="BA76" s="364"/>
      <c r="BB76" s="364"/>
      <c r="BC76" s="364"/>
      <c r="BD76" s="524"/>
    </row>
    <row r="77" spans="6:56" s="520" customFormat="1">
      <c r="F77" s="522"/>
      <c r="G77" s="522"/>
      <c r="H77" s="522"/>
      <c r="I77" s="522"/>
      <c r="J77" s="522"/>
      <c r="K77" s="522"/>
      <c r="L77" s="522"/>
      <c r="M77" s="522"/>
      <c r="N77" s="522"/>
      <c r="O77" s="522"/>
      <c r="P77" s="522"/>
      <c r="Q77" s="522"/>
      <c r="R77" s="522"/>
      <c r="S77" s="522"/>
      <c r="T77" s="522"/>
      <c r="U77" s="522"/>
      <c r="V77" s="522"/>
      <c r="W77" s="522"/>
      <c r="X77" s="522"/>
      <c r="Y77" s="522"/>
      <c r="Z77" s="522"/>
      <c r="AA77" s="522"/>
      <c r="AB77" s="522"/>
      <c r="AC77" s="522"/>
      <c r="AD77" s="522"/>
      <c r="AE77" s="522"/>
      <c r="AF77" s="522"/>
      <c r="AG77" s="522"/>
      <c r="AH77" s="523"/>
      <c r="AI77" s="362"/>
      <c r="AJ77" s="524"/>
      <c r="AK77" s="524"/>
      <c r="AL77" s="524"/>
      <c r="AM77" s="524"/>
      <c r="AN77" s="524"/>
      <c r="AO77" s="524"/>
      <c r="AP77" s="524"/>
      <c r="AQ77" s="524"/>
      <c r="AR77" s="524"/>
      <c r="AS77" s="524"/>
      <c r="AT77" s="524"/>
      <c r="AU77" s="524"/>
      <c r="AV77" s="524"/>
      <c r="AW77" s="362"/>
      <c r="AX77" s="362"/>
      <c r="AY77" s="364"/>
      <c r="AZ77" s="364"/>
      <c r="BA77" s="364"/>
      <c r="BB77" s="364"/>
      <c r="BC77" s="364"/>
      <c r="BD77" s="524"/>
    </row>
    <row r="78" spans="6:56" s="520" customFormat="1">
      <c r="F78" s="522"/>
      <c r="G78" s="522"/>
      <c r="H78" s="522"/>
      <c r="I78" s="522"/>
      <c r="J78" s="522"/>
      <c r="K78" s="522"/>
      <c r="L78" s="522"/>
      <c r="M78" s="522"/>
      <c r="N78" s="522"/>
      <c r="O78" s="522"/>
      <c r="P78" s="522"/>
      <c r="Q78" s="522"/>
      <c r="R78" s="522"/>
      <c r="S78" s="522"/>
      <c r="T78" s="522"/>
      <c r="U78" s="522"/>
      <c r="V78" s="522"/>
      <c r="W78" s="522"/>
      <c r="X78" s="522"/>
      <c r="Y78" s="522"/>
      <c r="Z78" s="522"/>
      <c r="AA78" s="522"/>
      <c r="AB78" s="522"/>
      <c r="AC78" s="522"/>
      <c r="AD78" s="522"/>
      <c r="AE78" s="522"/>
      <c r="AF78" s="522"/>
      <c r="AG78" s="522"/>
      <c r="AH78" s="523"/>
      <c r="AI78" s="362"/>
      <c r="AJ78" s="524"/>
      <c r="AK78" s="524"/>
      <c r="AL78" s="524"/>
      <c r="AM78" s="524"/>
      <c r="AN78" s="524"/>
      <c r="AO78" s="524"/>
      <c r="AP78" s="524"/>
      <c r="AQ78" s="524"/>
      <c r="AR78" s="524"/>
      <c r="AS78" s="524"/>
      <c r="AT78" s="524"/>
      <c r="AU78" s="524"/>
      <c r="AV78" s="524"/>
      <c r="AW78" s="362"/>
      <c r="AX78" s="362"/>
      <c r="AY78" s="364"/>
      <c r="AZ78" s="364"/>
      <c r="BA78" s="364"/>
      <c r="BB78" s="364"/>
      <c r="BC78" s="364"/>
      <c r="BD78" s="524"/>
    </row>
    <row r="79" spans="6:56" s="520" customFormat="1">
      <c r="F79" s="522"/>
      <c r="G79" s="522"/>
      <c r="H79" s="522"/>
      <c r="I79" s="522"/>
      <c r="J79" s="522"/>
      <c r="K79" s="522"/>
      <c r="L79" s="522"/>
      <c r="M79" s="522"/>
      <c r="N79" s="522"/>
      <c r="O79" s="522"/>
      <c r="P79" s="522"/>
      <c r="Q79" s="522"/>
      <c r="R79" s="522"/>
      <c r="S79" s="522"/>
      <c r="T79" s="522"/>
      <c r="U79" s="522"/>
      <c r="V79" s="522"/>
      <c r="W79" s="522"/>
      <c r="X79" s="522"/>
      <c r="Y79" s="522"/>
      <c r="Z79" s="522"/>
      <c r="AA79" s="522"/>
      <c r="AB79" s="522"/>
      <c r="AC79" s="522"/>
      <c r="AD79" s="522"/>
      <c r="AE79" s="522"/>
      <c r="AF79" s="522"/>
      <c r="AG79" s="522"/>
      <c r="AH79" s="523"/>
      <c r="AI79" s="362"/>
      <c r="AJ79" s="524"/>
      <c r="AK79" s="524"/>
      <c r="AL79" s="524"/>
      <c r="AM79" s="524"/>
      <c r="AN79" s="524"/>
      <c r="AO79" s="524"/>
      <c r="AP79" s="524"/>
      <c r="AQ79" s="524"/>
      <c r="AR79" s="524"/>
      <c r="AS79" s="524"/>
      <c r="AT79" s="524"/>
      <c r="AU79" s="524"/>
      <c r="AV79" s="524"/>
      <c r="AW79" s="362"/>
      <c r="AX79" s="362"/>
      <c r="AY79" s="364"/>
      <c r="AZ79" s="364"/>
      <c r="BA79" s="364"/>
      <c r="BB79" s="364"/>
      <c r="BC79" s="364"/>
      <c r="BD79" s="524"/>
    </row>
    <row r="80" spans="6:56" s="520" customFormat="1">
      <c r="F80" s="522"/>
      <c r="G80" s="522"/>
      <c r="H80" s="522"/>
      <c r="I80" s="522"/>
      <c r="J80" s="522"/>
      <c r="K80" s="522"/>
      <c r="L80" s="522"/>
      <c r="M80" s="522"/>
      <c r="N80" s="522"/>
      <c r="O80" s="522"/>
      <c r="P80" s="522"/>
      <c r="Q80" s="522"/>
      <c r="R80" s="522"/>
      <c r="S80" s="522"/>
      <c r="T80" s="522"/>
      <c r="U80" s="522"/>
      <c r="V80" s="522"/>
      <c r="W80" s="522"/>
      <c r="X80" s="522"/>
      <c r="Y80" s="522"/>
      <c r="Z80" s="522"/>
      <c r="AA80" s="522"/>
      <c r="AB80" s="522"/>
      <c r="AC80" s="522"/>
      <c r="AD80" s="522"/>
      <c r="AE80" s="522"/>
      <c r="AF80" s="522"/>
      <c r="AG80" s="522"/>
      <c r="AH80" s="523"/>
      <c r="AI80" s="362"/>
      <c r="AJ80" s="524"/>
      <c r="AK80" s="524"/>
      <c r="AL80" s="524"/>
      <c r="AM80" s="524"/>
      <c r="AN80" s="524"/>
      <c r="AO80" s="524"/>
      <c r="AP80" s="524"/>
      <c r="AQ80" s="524"/>
      <c r="AR80" s="524"/>
      <c r="AS80" s="524"/>
      <c r="AT80" s="524"/>
      <c r="AU80" s="524"/>
      <c r="AV80" s="524"/>
      <c r="AW80" s="362"/>
      <c r="AX80" s="362"/>
      <c r="AY80" s="364"/>
      <c r="AZ80" s="364"/>
      <c r="BA80" s="364"/>
      <c r="BB80" s="364"/>
      <c r="BC80" s="364"/>
      <c r="BD80" s="524"/>
    </row>
  </sheetData>
  <sheetProtection selectLockedCells="1" selectUnlockedCells="1"/>
  <mergeCells count="7">
    <mergeCell ref="E24:F24"/>
    <mergeCell ref="E8:BD8"/>
    <mergeCell ref="E9:BD9"/>
    <mergeCell ref="E11:F12"/>
    <mergeCell ref="W11:AH11"/>
    <mergeCell ref="E22:F22"/>
    <mergeCell ref="E23:F23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>
    <oddHeader>&amp;L&amp;G&amp;R&amp;G</oddHeader>
  </headerFooter>
  <drawing r:id="rId2"/>
  <legacy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C4BF"/>
    <pageSetUpPr fitToPage="1"/>
  </sheetPr>
  <dimension ref="A1:BK86"/>
  <sheetViews>
    <sheetView view="pageBreakPreview" topLeftCell="A10" zoomScaleNormal="75" zoomScaleSheetLayoutView="100" workbookViewId="0">
      <selection activeCell="A10" sqref="A1:XFD1048576"/>
    </sheetView>
  </sheetViews>
  <sheetFormatPr defaultColWidth="9" defaultRowHeight="14.25"/>
  <cols>
    <col min="1" max="2" width="1.625" style="358" customWidth="1"/>
    <col min="3" max="3" width="2.125" style="358" customWidth="1"/>
    <col min="4" max="4" width="3.625" style="358" customWidth="1"/>
    <col min="5" max="5" width="36" style="359" customWidth="1"/>
    <col min="6" max="8" width="12.375" style="359" bestFit="1" customWidth="1"/>
    <col min="9" max="9" width="12.875" style="359" hidden="1" customWidth="1"/>
    <col min="10" max="20" width="11.75" style="359" hidden="1" customWidth="1"/>
    <col min="21" max="21" width="12.875" style="359" hidden="1" customWidth="1"/>
    <col min="22" max="22" width="11.625" style="359" hidden="1" customWidth="1"/>
    <col min="23" max="24" width="10.5" style="359" hidden="1" customWidth="1"/>
    <col min="25" max="25" width="10.75" style="359" hidden="1" customWidth="1"/>
    <col min="26" max="26" width="11.625" style="359" hidden="1" customWidth="1"/>
    <col min="27" max="28" width="10.5" style="359" hidden="1" customWidth="1"/>
    <col min="29" max="29" width="11.625" style="359" hidden="1" customWidth="1"/>
    <col min="30" max="32" width="11.75" style="359" hidden="1" customWidth="1"/>
    <col min="33" max="33" width="11.625" style="361" hidden="1" customWidth="1"/>
    <col min="34" max="34" width="12.375" style="362" bestFit="1" customWidth="1"/>
    <col min="35" max="35" width="8.875" style="363" hidden="1" customWidth="1"/>
    <col min="36" max="36" width="12.375" style="363" hidden="1" customWidth="1"/>
    <col min="37" max="37" width="11.75" style="363" hidden="1" customWidth="1"/>
    <col min="38" max="38" width="11.375" style="363" hidden="1" customWidth="1"/>
    <col min="39" max="40" width="10.75" style="363" hidden="1" customWidth="1"/>
    <col min="41" max="41" width="11.875" style="363" hidden="1" customWidth="1"/>
    <col min="42" max="42" width="12.25" style="363" hidden="1" customWidth="1"/>
    <col min="43" max="45" width="11.625" style="363" hidden="1" customWidth="1"/>
    <col min="46" max="47" width="10.75" style="363" hidden="1" customWidth="1"/>
    <col min="48" max="49" width="14.625" style="363" hidden="1" customWidth="1"/>
    <col min="50" max="50" width="13.25" style="362" hidden="1" customWidth="1"/>
    <col min="51" max="51" width="14.5" style="362" customWidth="1"/>
    <col min="52" max="52" width="12.375" style="362" bestFit="1" customWidth="1"/>
    <col min="53" max="53" width="12.375" style="363" bestFit="1" customWidth="1"/>
    <col min="54" max="54" width="16.75" style="362" hidden="1" customWidth="1"/>
    <col min="55" max="55" width="12.375" style="362" bestFit="1" customWidth="1"/>
    <col min="56" max="57" width="11.125" style="362" bestFit="1" customWidth="1"/>
    <col min="58" max="58" width="10.5" style="363" bestFit="1" customWidth="1"/>
    <col min="59" max="59" width="3.125" style="525" customWidth="1"/>
    <col min="60" max="61" width="2.125" style="359" customWidth="1"/>
    <col min="62" max="62" width="11.25" style="359" bestFit="1" customWidth="1"/>
    <col min="63" max="63" width="16.5" style="359" bestFit="1" customWidth="1"/>
    <col min="64" max="64" width="10.125" style="359" bestFit="1" customWidth="1"/>
    <col min="65" max="16384" width="9" style="359"/>
  </cols>
  <sheetData>
    <row r="1" spans="1:63" ht="27.75" customHeight="1">
      <c r="O1" s="360"/>
    </row>
    <row r="2" spans="1:63">
      <c r="O2" s="360"/>
    </row>
    <row r="3" spans="1:63">
      <c r="O3" s="360"/>
      <c r="AH3" s="526"/>
    </row>
    <row r="4" spans="1:63" ht="28.5" customHeight="1">
      <c r="O4" s="360"/>
    </row>
    <row r="5" spans="1:63" ht="12.75" customHeight="1" thickBot="1">
      <c r="O5" s="360"/>
    </row>
    <row r="6" spans="1:63" ht="9.75" customHeight="1">
      <c r="C6" s="527"/>
      <c r="D6" s="528"/>
      <c r="E6" s="529"/>
      <c r="F6" s="529"/>
      <c r="G6" s="529"/>
      <c r="H6" s="529"/>
      <c r="I6" s="529"/>
      <c r="J6" s="529"/>
      <c r="K6" s="529"/>
      <c r="L6" s="529"/>
      <c r="M6" s="529"/>
      <c r="N6" s="529"/>
      <c r="O6" s="530"/>
      <c r="P6" s="529"/>
      <c r="Q6" s="529"/>
      <c r="R6" s="529"/>
      <c r="S6" s="529"/>
      <c r="T6" s="529"/>
      <c r="U6" s="529"/>
      <c r="V6" s="529"/>
      <c r="W6" s="529"/>
      <c r="X6" s="529"/>
      <c r="Y6" s="529"/>
      <c r="Z6" s="529"/>
      <c r="AA6" s="529"/>
      <c r="AB6" s="529"/>
      <c r="AC6" s="529"/>
      <c r="AD6" s="529"/>
      <c r="AE6" s="529"/>
      <c r="AF6" s="529"/>
      <c r="AG6" s="531"/>
      <c r="AH6" s="532"/>
      <c r="AI6" s="533"/>
      <c r="AJ6" s="533"/>
      <c r="AK6" s="533"/>
      <c r="AL6" s="533"/>
      <c r="AM6" s="533"/>
      <c r="AN6" s="533"/>
      <c r="AO6" s="533"/>
      <c r="AP6" s="533"/>
      <c r="AQ6" s="533"/>
      <c r="AR6" s="533"/>
      <c r="AS6" s="533"/>
      <c r="AT6" s="533"/>
      <c r="AU6" s="533"/>
      <c r="AV6" s="533"/>
      <c r="AW6" s="533"/>
      <c r="AX6" s="532"/>
      <c r="AY6" s="532"/>
      <c r="AZ6" s="532"/>
      <c r="BA6" s="533"/>
      <c r="BB6" s="532"/>
      <c r="BC6" s="532"/>
      <c r="BD6" s="532"/>
      <c r="BE6" s="532"/>
      <c r="BF6" s="533"/>
      <c r="BG6" s="534"/>
    </row>
    <row r="7" spans="1:63" s="375" customFormat="1" ht="33.75" customHeight="1">
      <c r="C7" s="535"/>
      <c r="D7" s="15" t="s">
        <v>137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536"/>
    </row>
    <row r="8" spans="1:63" s="375" customFormat="1" ht="24" customHeight="1">
      <c r="C8" s="535"/>
      <c r="D8" s="379" t="s">
        <v>26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379"/>
      <c r="AD8" s="379"/>
      <c r="AE8" s="379"/>
      <c r="AF8" s="379"/>
      <c r="AG8" s="379"/>
      <c r="AH8" s="379"/>
      <c r="AI8" s="379"/>
      <c r="AJ8" s="379"/>
      <c r="AK8" s="379"/>
      <c r="AL8" s="379"/>
      <c r="AM8" s="379"/>
      <c r="AN8" s="379"/>
      <c r="AO8" s="379"/>
      <c r="AP8" s="379"/>
      <c r="AQ8" s="379"/>
      <c r="AR8" s="379"/>
      <c r="AS8" s="379"/>
      <c r="AT8" s="379"/>
      <c r="AU8" s="379"/>
      <c r="AV8" s="379"/>
      <c r="AW8" s="379"/>
      <c r="AX8" s="379"/>
      <c r="AY8" s="379"/>
      <c r="AZ8" s="379"/>
      <c r="BA8" s="379"/>
      <c r="BB8" s="379"/>
      <c r="BC8" s="379"/>
      <c r="BD8" s="379"/>
      <c r="BE8" s="379"/>
      <c r="BF8" s="379"/>
      <c r="BG8" s="537"/>
    </row>
    <row r="9" spans="1:63" s="375" customFormat="1" ht="7.15" customHeight="1" thickBot="1">
      <c r="C9" s="535"/>
      <c r="D9" s="376"/>
      <c r="E9" s="380"/>
      <c r="F9" s="380"/>
      <c r="G9" s="380"/>
      <c r="H9" s="380"/>
      <c r="I9" s="380"/>
      <c r="J9" s="380"/>
      <c r="K9" s="380"/>
      <c r="L9" s="380"/>
      <c r="M9" s="380"/>
      <c r="N9" s="380"/>
      <c r="O9" s="380"/>
      <c r="P9" s="380"/>
      <c r="Q9" s="380"/>
      <c r="R9" s="380"/>
      <c r="S9" s="380"/>
      <c r="T9" s="381"/>
      <c r="U9" s="381"/>
      <c r="V9" s="381"/>
      <c r="W9" s="381"/>
      <c r="X9" s="381"/>
      <c r="Y9" s="381"/>
      <c r="Z9" s="381"/>
      <c r="AA9" s="381"/>
      <c r="AB9" s="381"/>
      <c r="AC9" s="381"/>
      <c r="AD9" s="381"/>
      <c r="AE9" s="381"/>
      <c r="AF9" s="381"/>
      <c r="AG9" s="323"/>
      <c r="AH9" s="382"/>
      <c r="AI9" s="380"/>
      <c r="AJ9" s="380"/>
      <c r="AK9" s="380"/>
      <c r="AL9" s="380"/>
      <c r="AM9" s="380"/>
      <c r="AN9" s="380"/>
      <c r="AO9" s="380"/>
      <c r="AP9" s="380"/>
      <c r="AQ9" s="380"/>
      <c r="AR9" s="380"/>
      <c r="AS9" s="380"/>
      <c r="AT9" s="380"/>
      <c r="AU9" s="380"/>
      <c r="AV9" s="380"/>
      <c r="AW9" s="380"/>
      <c r="AX9" s="382"/>
      <c r="AY9" s="382"/>
      <c r="AZ9" s="382"/>
      <c r="BA9" s="380"/>
      <c r="BB9" s="382"/>
      <c r="BC9" s="382"/>
      <c r="BD9" s="382"/>
      <c r="BE9" s="382"/>
      <c r="BF9" s="380"/>
      <c r="BG9" s="538"/>
    </row>
    <row r="10" spans="1:63" s="392" customFormat="1" ht="33.75" customHeight="1" thickBot="1">
      <c r="A10" s="384"/>
      <c r="B10" s="384"/>
      <c r="C10" s="539"/>
      <c r="D10" s="540" t="s">
        <v>121</v>
      </c>
      <c r="E10" s="541"/>
      <c r="F10" s="19">
        <v>2010</v>
      </c>
      <c r="G10" s="19">
        <v>2011</v>
      </c>
      <c r="H10" s="19">
        <v>2012</v>
      </c>
      <c r="I10" s="20">
        <v>2012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>
        <v>2012</v>
      </c>
      <c r="V10" s="542">
        <v>2013</v>
      </c>
      <c r="W10" s="543"/>
      <c r="X10" s="543"/>
      <c r="Y10" s="543"/>
      <c r="Z10" s="543"/>
      <c r="AA10" s="543"/>
      <c r="AB10" s="543"/>
      <c r="AC10" s="543"/>
      <c r="AD10" s="543"/>
      <c r="AE10" s="543"/>
      <c r="AF10" s="543"/>
      <c r="AG10" s="544"/>
      <c r="AH10" s="20">
        <v>2013</v>
      </c>
      <c r="AI10" s="545" t="s">
        <v>138</v>
      </c>
      <c r="AJ10" s="546">
        <v>2014</v>
      </c>
      <c r="AK10" s="546"/>
      <c r="AL10" s="546"/>
      <c r="AM10" s="546"/>
      <c r="AN10" s="546"/>
      <c r="AO10" s="546"/>
      <c r="AP10" s="546"/>
      <c r="AQ10" s="546"/>
      <c r="AR10" s="546"/>
      <c r="AS10" s="546"/>
      <c r="AT10" s="546"/>
      <c r="AU10" s="546"/>
      <c r="AV10" s="20">
        <v>2013</v>
      </c>
      <c r="AW10" s="20">
        <v>2014</v>
      </c>
      <c r="AX10" s="20">
        <v>2014</v>
      </c>
      <c r="AY10" s="20">
        <v>2014</v>
      </c>
      <c r="AZ10" s="20">
        <v>2015</v>
      </c>
      <c r="BA10" s="20">
        <v>2016</v>
      </c>
      <c r="BB10" s="20">
        <v>2015</v>
      </c>
      <c r="BC10" s="21">
        <v>2017</v>
      </c>
      <c r="BD10" s="21">
        <v>2017</v>
      </c>
      <c r="BE10" s="21">
        <v>2018</v>
      </c>
      <c r="BF10" s="22" t="s">
        <v>6</v>
      </c>
      <c r="BG10" s="547"/>
      <c r="BJ10" s="548" t="s">
        <v>139</v>
      </c>
    </row>
    <row r="11" spans="1:63" s="393" customFormat="1" ht="27" customHeight="1" thickBot="1">
      <c r="C11" s="549"/>
      <c r="D11" s="550"/>
      <c r="E11" s="551"/>
      <c r="F11" s="19" t="s">
        <v>7</v>
      </c>
      <c r="G11" s="19" t="s">
        <v>7</v>
      </c>
      <c r="H11" s="19" t="s">
        <v>7</v>
      </c>
      <c r="I11" s="552" t="s">
        <v>30</v>
      </c>
      <c r="J11" s="552" t="s">
        <v>31</v>
      </c>
      <c r="K11" s="552" t="s">
        <v>32</v>
      </c>
      <c r="L11" s="552" t="s">
        <v>33</v>
      </c>
      <c r="M11" s="552" t="s">
        <v>34</v>
      </c>
      <c r="N11" s="552" t="s">
        <v>35</v>
      </c>
      <c r="O11" s="552" t="s">
        <v>36</v>
      </c>
      <c r="P11" s="552" t="s">
        <v>37</v>
      </c>
      <c r="Q11" s="552" t="s">
        <v>38</v>
      </c>
      <c r="R11" s="552" t="s">
        <v>39</v>
      </c>
      <c r="S11" s="552" t="s">
        <v>40</v>
      </c>
      <c r="T11" s="552" t="s">
        <v>41</v>
      </c>
      <c r="U11" s="19" t="s">
        <v>43</v>
      </c>
      <c r="V11" s="552" t="s">
        <v>30</v>
      </c>
      <c r="W11" s="552" t="s">
        <v>31</v>
      </c>
      <c r="X11" s="552" t="s">
        <v>32</v>
      </c>
      <c r="Y11" s="552" t="s">
        <v>33</v>
      </c>
      <c r="Z11" s="552" t="s">
        <v>34</v>
      </c>
      <c r="AA11" s="552" t="s">
        <v>35</v>
      </c>
      <c r="AB11" s="552" t="s">
        <v>36</v>
      </c>
      <c r="AC11" s="552" t="s">
        <v>37</v>
      </c>
      <c r="AD11" s="552" t="s">
        <v>38</v>
      </c>
      <c r="AE11" s="552" t="s">
        <v>39</v>
      </c>
      <c r="AF11" s="552" t="s">
        <v>40</v>
      </c>
      <c r="AG11" s="553" t="s">
        <v>41</v>
      </c>
      <c r="AH11" s="19" t="s">
        <v>7</v>
      </c>
      <c r="AI11" s="554"/>
      <c r="AJ11" s="552" t="s">
        <v>30</v>
      </c>
      <c r="AK11" s="552" t="s">
        <v>31</v>
      </c>
      <c r="AL11" s="552" t="s">
        <v>32</v>
      </c>
      <c r="AM11" s="552" t="s">
        <v>33</v>
      </c>
      <c r="AN11" s="552" t="s">
        <v>34</v>
      </c>
      <c r="AO11" s="552" t="s">
        <v>35</v>
      </c>
      <c r="AP11" s="552" t="s">
        <v>36</v>
      </c>
      <c r="AQ11" s="552" t="s">
        <v>37</v>
      </c>
      <c r="AR11" s="552" t="s">
        <v>38</v>
      </c>
      <c r="AS11" s="552" t="s">
        <v>39</v>
      </c>
      <c r="AT11" s="552" t="s">
        <v>40</v>
      </c>
      <c r="AU11" s="552" t="s">
        <v>41</v>
      </c>
      <c r="AV11" s="19" t="s">
        <v>140</v>
      </c>
      <c r="AW11" s="19" t="s">
        <v>7</v>
      </c>
      <c r="AX11" s="19" t="s">
        <v>7</v>
      </c>
      <c r="AY11" s="19" t="s">
        <v>7</v>
      </c>
      <c r="AZ11" s="19" t="s">
        <v>7</v>
      </c>
      <c r="BA11" s="19" t="s">
        <v>7</v>
      </c>
      <c r="BB11" s="19" t="s">
        <v>7</v>
      </c>
      <c r="BC11" s="19" t="s">
        <v>7</v>
      </c>
      <c r="BD11" s="25" t="s">
        <v>8</v>
      </c>
      <c r="BE11" s="25" t="s">
        <v>8</v>
      </c>
      <c r="BF11" s="25" t="s">
        <v>8</v>
      </c>
      <c r="BG11" s="555"/>
      <c r="BK11" s="399"/>
    </row>
    <row r="12" spans="1:63" s="415" customFormat="1" ht="16.5" customHeight="1" thickBot="1">
      <c r="C12" s="556"/>
      <c r="D12" s="557" t="s">
        <v>58</v>
      </c>
      <c r="E12" s="558" t="s">
        <v>141</v>
      </c>
      <c r="F12" s="559">
        <v>182015701</v>
      </c>
      <c r="G12" s="559">
        <v>176049720</v>
      </c>
      <c r="H12" s="559">
        <v>148575140</v>
      </c>
      <c r="I12" s="559" t="e">
        <v>#REF!</v>
      </c>
      <c r="J12" s="559" t="e">
        <v>#REF!</v>
      </c>
      <c r="K12" s="559" t="e">
        <v>#REF!</v>
      </c>
      <c r="L12" s="559" t="e">
        <v>#REF!</v>
      </c>
      <c r="M12" s="559" t="e">
        <v>#REF!</v>
      </c>
      <c r="N12" s="559" t="e">
        <v>#REF!</v>
      </c>
      <c r="O12" s="559" t="e">
        <v>#REF!</v>
      </c>
      <c r="P12" s="559" t="e">
        <v>#REF!</v>
      </c>
      <c r="Q12" s="559" t="e">
        <v>#REF!</v>
      </c>
      <c r="R12" s="559" t="e">
        <v>#REF!</v>
      </c>
      <c r="S12" s="559" t="e">
        <v>#REF!</v>
      </c>
      <c r="T12" s="559" t="e">
        <v>#REF!</v>
      </c>
      <c r="U12" s="560" t="e">
        <v>#REF!</v>
      </c>
      <c r="V12" s="561" t="e">
        <v>#REF!</v>
      </c>
      <c r="W12" s="561" t="e">
        <v>#REF!</v>
      </c>
      <c r="X12" s="561" t="e">
        <v>#REF!</v>
      </c>
      <c r="Y12" s="561" t="e">
        <v>#REF!</v>
      </c>
      <c r="Z12" s="561" t="e">
        <v>#REF!</v>
      </c>
      <c r="AA12" s="561" t="e">
        <v>#REF!</v>
      </c>
      <c r="AB12" s="561" t="e">
        <v>#REF!</v>
      </c>
      <c r="AC12" s="561" t="e">
        <v>#REF!</v>
      </c>
      <c r="AD12" s="561" t="e">
        <v>#REF!</v>
      </c>
      <c r="AE12" s="561" t="e">
        <v>#REF!</v>
      </c>
      <c r="AF12" s="561" t="e">
        <v>#REF!</v>
      </c>
      <c r="AG12" s="561" t="e">
        <v>#REF!</v>
      </c>
      <c r="AH12" s="562">
        <v>109801824</v>
      </c>
      <c r="AI12" s="563">
        <v>-26.096772313322404</v>
      </c>
      <c r="AJ12" s="561" t="e">
        <v>#REF!</v>
      </c>
      <c r="AK12" s="561" t="e">
        <v>#REF!</v>
      </c>
      <c r="AL12" s="561" t="e">
        <v>#REF!</v>
      </c>
      <c r="AM12" s="564" t="e">
        <v>#REF!</v>
      </c>
      <c r="AN12" s="564" t="e">
        <v>#REF!</v>
      </c>
      <c r="AO12" s="564" t="e">
        <v>#REF!</v>
      </c>
      <c r="AP12" s="564" t="e">
        <v>#REF!</v>
      </c>
      <c r="AQ12" s="564" t="e">
        <v>#REF!</v>
      </c>
      <c r="AR12" s="564" t="e">
        <v>#REF!</v>
      </c>
      <c r="AS12" s="564" t="e">
        <v>#REF!</v>
      </c>
      <c r="AT12" s="564"/>
      <c r="AU12" s="564"/>
      <c r="AV12" s="562" t="e">
        <v>#REF!</v>
      </c>
      <c r="AW12" s="562" t="e">
        <v>#REF!</v>
      </c>
      <c r="AX12" s="562" t="e">
        <v>#REF!</v>
      </c>
      <c r="AY12" s="562">
        <v>89693253</v>
      </c>
      <c r="AZ12" s="562">
        <v>85092946</v>
      </c>
      <c r="BA12" s="562">
        <v>103206128</v>
      </c>
      <c r="BB12" s="565">
        <v>70608218</v>
      </c>
      <c r="BC12" s="566">
        <v>91730430</v>
      </c>
      <c r="BD12" s="565">
        <v>30109854</v>
      </c>
      <c r="BE12" s="565">
        <v>35597446</v>
      </c>
      <c r="BF12" s="173">
        <v>18.225236163549653</v>
      </c>
      <c r="BG12" s="567"/>
      <c r="BH12" s="450"/>
      <c r="BI12" s="450"/>
      <c r="BJ12" s="125">
        <v>-41.376715623290963</v>
      </c>
    </row>
    <row r="13" spans="1:63" s="568" customFormat="1" ht="16.5" customHeight="1" thickBot="1">
      <c r="C13" s="569"/>
      <c r="D13" s="557" t="s">
        <v>61</v>
      </c>
      <c r="E13" s="570" t="s">
        <v>142</v>
      </c>
      <c r="F13" s="560">
        <v>99162867</v>
      </c>
      <c r="G13" s="571">
        <v>102390774</v>
      </c>
      <c r="H13" s="571">
        <v>108289898</v>
      </c>
      <c r="I13" s="560" t="e">
        <v>#REF!</v>
      </c>
      <c r="J13" s="560" t="e">
        <v>#REF!</v>
      </c>
      <c r="K13" s="560" t="e">
        <v>#REF!</v>
      </c>
      <c r="L13" s="560" t="e">
        <v>#REF!</v>
      </c>
      <c r="M13" s="560" t="e">
        <v>#REF!</v>
      </c>
      <c r="N13" s="560" t="e">
        <v>#REF!</v>
      </c>
      <c r="O13" s="560" t="e">
        <v>#REF!</v>
      </c>
      <c r="P13" s="560" t="e">
        <v>#REF!</v>
      </c>
      <c r="Q13" s="560" t="e">
        <v>#REF!</v>
      </c>
      <c r="R13" s="560" t="e">
        <v>#REF!</v>
      </c>
      <c r="S13" s="560" t="e">
        <v>#REF!</v>
      </c>
      <c r="T13" s="560" t="e">
        <v>#REF!</v>
      </c>
      <c r="U13" s="560" t="e">
        <v>#REF!</v>
      </c>
      <c r="V13" s="572" t="e">
        <v>#REF!</v>
      </c>
      <c r="W13" s="572" t="e">
        <v>#REF!</v>
      </c>
      <c r="X13" s="572" t="e">
        <v>#REF!</v>
      </c>
      <c r="Y13" s="572" t="e">
        <v>#REF!</v>
      </c>
      <c r="Z13" s="572" t="e">
        <v>#REF!</v>
      </c>
      <c r="AA13" s="572" t="e">
        <v>#REF!</v>
      </c>
      <c r="AB13" s="572" t="e">
        <v>#REF!</v>
      </c>
      <c r="AC13" s="572" t="e">
        <v>#REF!</v>
      </c>
      <c r="AD13" s="572" t="e">
        <v>#REF!</v>
      </c>
      <c r="AE13" s="572" t="e">
        <v>#REF!</v>
      </c>
      <c r="AF13" s="572" t="e">
        <v>#REF!</v>
      </c>
      <c r="AG13" s="572" t="e">
        <v>#REF!</v>
      </c>
      <c r="AH13" s="562">
        <v>117037815</v>
      </c>
      <c r="AI13" s="563">
        <v>8.0782392093489577</v>
      </c>
      <c r="AJ13" s="572" t="e">
        <v>#REF!</v>
      </c>
      <c r="AK13" s="572" t="e">
        <v>#REF!</v>
      </c>
      <c r="AL13" s="572" t="e">
        <v>#REF!</v>
      </c>
      <c r="AM13" s="573" t="e">
        <v>#REF!</v>
      </c>
      <c r="AN13" s="573" t="e">
        <v>#REF!</v>
      </c>
      <c r="AO13" s="573" t="e">
        <v>#REF!</v>
      </c>
      <c r="AP13" s="573" t="e">
        <v>#REF!</v>
      </c>
      <c r="AQ13" s="573" t="e">
        <v>#REF!</v>
      </c>
      <c r="AR13" s="573" t="e">
        <v>#REF!</v>
      </c>
      <c r="AS13" s="573" t="e">
        <v>#REF!</v>
      </c>
      <c r="AT13" s="573"/>
      <c r="AU13" s="573"/>
      <c r="AV13" s="562" t="e">
        <v>#REF!</v>
      </c>
      <c r="AW13" s="562" t="e">
        <v>#REF!</v>
      </c>
      <c r="AX13" s="562" t="e">
        <v>#REF!</v>
      </c>
      <c r="AY13" s="562">
        <v>114404662</v>
      </c>
      <c r="AZ13" s="562">
        <v>118927151</v>
      </c>
      <c r="BA13" s="562">
        <v>99363090</v>
      </c>
      <c r="BB13" s="565">
        <v>79474726</v>
      </c>
      <c r="BC13" s="566">
        <v>73023319</v>
      </c>
      <c r="BD13" s="565">
        <v>3719810</v>
      </c>
      <c r="BE13" s="565">
        <v>27707897</v>
      </c>
      <c r="BF13" s="173">
        <v>644.87398549925933</v>
      </c>
      <c r="BG13" s="567"/>
      <c r="BJ13" s="125">
        <v>-2.9569890740351323</v>
      </c>
    </row>
    <row r="14" spans="1:63" s="415" customFormat="1" ht="16.5" customHeight="1" thickBot="1">
      <c r="C14" s="556"/>
      <c r="D14" s="557" t="s">
        <v>64</v>
      </c>
      <c r="E14" s="570" t="s">
        <v>143</v>
      </c>
      <c r="F14" s="560">
        <v>165874620</v>
      </c>
      <c r="G14" s="574">
        <v>184139998</v>
      </c>
      <c r="H14" s="574">
        <v>205932324</v>
      </c>
      <c r="I14" s="575" t="e">
        <v>#REF!</v>
      </c>
      <c r="J14" s="575" t="e">
        <v>#REF!</v>
      </c>
      <c r="K14" s="575" t="e">
        <v>#REF!</v>
      </c>
      <c r="L14" s="575" t="e">
        <v>#REF!</v>
      </c>
      <c r="M14" s="575" t="e">
        <v>#REF!</v>
      </c>
      <c r="N14" s="575" t="e">
        <v>#REF!</v>
      </c>
      <c r="O14" s="575" t="e">
        <v>#REF!</v>
      </c>
      <c r="P14" s="575" t="e">
        <v>#REF!</v>
      </c>
      <c r="Q14" s="575" t="e">
        <v>#REF!</v>
      </c>
      <c r="R14" s="575" t="e">
        <v>#REF!</v>
      </c>
      <c r="S14" s="575" t="e">
        <v>#REF!</v>
      </c>
      <c r="T14" s="575" t="e">
        <v>#REF!</v>
      </c>
      <c r="U14" s="560" t="e">
        <v>#REF!</v>
      </c>
      <c r="V14" s="561" t="e">
        <v>#REF!</v>
      </c>
      <c r="W14" s="561" t="e">
        <v>#REF!</v>
      </c>
      <c r="X14" s="561" t="e">
        <v>#REF!</v>
      </c>
      <c r="Y14" s="561" t="e">
        <v>#REF!</v>
      </c>
      <c r="Z14" s="561" t="e">
        <v>#REF!</v>
      </c>
      <c r="AA14" s="561" t="e">
        <v>#REF!</v>
      </c>
      <c r="AB14" s="561" t="e">
        <v>#REF!</v>
      </c>
      <c r="AC14" s="561" t="e">
        <v>#REF!</v>
      </c>
      <c r="AD14" s="561" t="e">
        <v>#REF!</v>
      </c>
      <c r="AE14" s="561" t="e">
        <v>#REF!</v>
      </c>
      <c r="AF14" s="561" t="e">
        <v>#REF!</v>
      </c>
      <c r="AG14" s="561" t="e">
        <v>#REF!</v>
      </c>
      <c r="AH14" s="562">
        <v>194111759</v>
      </c>
      <c r="AI14" s="563">
        <v>-5.7400240867480301</v>
      </c>
      <c r="AJ14" s="561" t="e">
        <v>#REF!</v>
      </c>
      <c r="AK14" s="561" t="e">
        <v>#REF!</v>
      </c>
      <c r="AL14" s="561" t="e">
        <v>#REF!</v>
      </c>
      <c r="AM14" s="564" t="e">
        <v>#REF!</v>
      </c>
      <c r="AN14" s="564" t="e">
        <v>#REF!</v>
      </c>
      <c r="AO14" s="564" t="e">
        <v>#REF!</v>
      </c>
      <c r="AP14" s="564" t="e">
        <v>#REF!</v>
      </c>
      <c r="AQ14" s="564" t="e">
        <v>#REF!</v>
      </c>
      <c r="AR14" s="564" t="e">
        <v>#REF!</v>
      </c>
      <c r="AS14" s="564" t="e">
        <v>#REF!</v>
      </c>
      <c r="AT14" s="564"/>
      <c r="AU14" s="564"/>
      <c r="AV14" s="562" t="e">
        <v>#REF!</v>
      </c>
      <c r="AW14" s="562" t="e">
        <v>#REF!</v>
      </c>
      <c r="AX14" s="562" t="e">
        <v>#REF!</v>
      </c>
      <c r="AY14" s="562">
        <v>218256259</v>
      </c>
      <c r="AZ14" s="562">
        <v>162030478</v>
      </c>
      <c r="BA14" s="562">
        <v>145690821</v>
      </c>
      <c r="BB14" s="565">
        <v>139275708</v>
      </c>
      <c r="BC14" s="566">
        <v>122772062</v>
      </c>
      <c r="BD14" s="565">
        <v>43183055</v>
      </c>
      <c r="BE14" s="565">
        <v>25619346</v>
      </c>
      <c r="BF14" s="173">
        <v>-40.672687469656786</v>
      </c>
      <c r="BG14" s="567"/>
      <c r="BJ14" s="125">
        <v>-20.88040481025747</v>
      </c>
    </row>
    <row r="15" spans="1:63" s="568" customFormat="1" ht="16.5" customHeight="1" thickBot="1">
      <c r="C15" s="569"/>
      <c r="D15" s="557" t="s">
        <v>67</v>
      </c>
      <c r="E15" s="576" t="s">
        <v>144</v>
      </c>
      <c r="F15" s="559">
        <v>29598539</v>
      </c>
      <c r="G15" s="559">
        <v>39875979</v>
      </c>
      <c r="H15" s="559">
        <v>45840727</v>
      </c>
      <c r="I15" s="577" t="e">
        <v>#REF!</v>
      </c>
      <c r="J15" s="577" t="e">
        <v>#REF!</v>
      </c>
      <c r="K15" s="577" t="e">
        <v>#REF!</v>
      </c>
      <c r="L15" s="577" t="e">
        <v>#REF!</v>
      </c>
      <c r="M15" s="577" t="e">
        <v>#REF!</v>
      </c>
      <c r="N15" s="577" t="e">
        <v>#REF!</v>
      </c>
      <c r="O15" s="577" t="e">
        <v>#REF!</v>
      </c>
      <c r="P15" s="577" t="e">
        <v>#REF!</v>
      </c>
      <c r="Q15" s="577" t="e">
        <v>#REF!</v>
      </c>
      <c r="R15" s="577" t="e">
        <v>#REF!</v>
      </c>
      <c r="S15" s="577" t="e">
        <v>#REF!</v>
      </c>
      <c r="T15" s="577" t="e">
        <v>#REF!</v>
      </c>
      <c r="U15" s="560" t="e">
        <v>#REF!</v>
      </c>
      <c r="V15" s="578" t="e">
        <v>#REF!</v>
      </c>
      <c r="W15" s="578" t="e">
        <v>#REF!</v>
      </c>
      <c r="X15" s="578" t="e">
        <v>#REF!</v>
      </c>
      <c r="Y15" s="578" t="e">
        <v>#REF!</v>
      </c>
      <c r="Z15" s="578" t="e">
        <v>#REF!</v>
      </c>
      <c r="AA15" s="578" t="e">
        <v>#REF!</v>
      </c>
      <c r="AB15" s="578" t="e">
        <v>#REF!</v>
      </c>
      <c r="AC15" s="578" t="e">
        <v>#REF!</v>
      </c>
      <c r="AD15" s="578" t="e">
        <v>#REF!</v>
      </c>
      <c r="AE15" s="578" t="e">
        <v>#REF!</v>
      </c>
      <c r="AF15" s="578" t="e">
        <v>#REF!</v>
      </c>
      <c r="AG15" s="578" t="e">
        <v>#REF!</v>
      </c>
      <c r="AH15" s="562">
        <v>42978583</v>
      </c>
      <c r="AI15" s="563">
        <v>-6.243670611942953</v>
      </c>
      <c r="AJ15" s="578" t="e">
        <v>#REF!</v>
      </c>
      <c r="AK15" s="578" t="e">
        <v>#REF!</v>
      </c>
      <c r="AL15" s="578" t="e">
        <v>#REF!</v>
      </c>
      <c r="AM15" s="579" t="e">
        <v>#REF!</v>
      </c>
      <c r="AN15" s="579" t="e">
        <v>#REF!</v>
      </c>
      <c r="AO15" s="579" t="e">
        <v>#REF!</v>
      </c>
      <c r="AP15" s="579" t="e">
        <v>#REF!</v>
      </c>
      <c r="AQ15" s="579" t="e">
        <v>#REF!</v>
      </c>
      <c r="AR15" s="579" t="e">
        <v>#REF!</v>
      </c>
      <c r="AS15" s="579" t="e">
        <v>#REF!</v>
      </c>
      <c r="AT15" s="579"/>
      <c r="AU15" s="579"/>
      <c r="AV15" s="562" t="e">
        <v>#REF!</v>
      </c>
      <c r="AW15" s="562" t="e">
        <v>#REF!</v>
      </c>
      <c r="AX15" s="562" t="e">
        <v>#REF!</v>
      </c>
      <c r="AY15" s="562">
        <v>39955932</v>
      </c>
      <c r="AZ15" s="562">
        <v>45193260</v>
      </c>
      <c r="BA15" s="562">
        <v>66408087</v>
      </c>
      <c r="BB15" s="565">
        <v>39421426</v>
      </c>
      <c r="BC15" s="566">
        <v>64598665</v>
      </c>
      <c r="BD15" s="565">
        <v>22703652</v>
      </c>
      <c r="BE15" s="565">
        <v>21625713</v>
      </c>
      <c r="BF15" s="173">
        <v>-4.7478661142269063</v>
      </c>
      <c r="BG15" s="567"/>
      <c r="BJ15" s="125"/>
    </row>
    <row r="16" spans="1:63" s="415" customFormat="1" ht="16.5" customHeight="1" thickBot="1">
      <c r="C16" s="556"/>
      <c r="D16" s="557" t="s">
        <v>70</v>
      </c>
      <c r="E16" s="576" t="s">
        <v>145</v>
      </c>
      <c r="F16" s="559">
        <v>43629881</v>
      </c>
      <c r="G16" s="559">
        <v>58215910</v>
      </c>
      <c r="H16" s="559">
        <v>66842620</v>
      </c>
      <c r="I16" s="559" t="e">
        <v>#REF!</v>
      </c>
      <c r="J16" s="559" t="e">
        <v>#REF!</v>
      </c>
      <c r="K16" s="559" t="e">
        <v>#REF!</v>
      </c>
      <c r="L16" s="559" t="e">
        <v>#REF!</v>
      </c>
      <c r="M16" s="559" t="e">
        <v>#REF!</v>
      </c>
      <c r="N16" s="559" t="e">
        <v>#REF!</v>
      </c>
      <c r="O16" s="559" t="e">
        <v>#REF!</v>
      </c>
      <c r="P16" s="559" t="e">
        <v>#REF!</v>
      </c>
      <c r="Q16" s="559" t="e">
        <v>#REF!</v>
      </c>
      <c r="R16" s="559" t="e">
        <v>#REF!</v>
      </c>
      <c r="S16" s="559" t="e">
        <v>#REF!</v>
      </c>
      <c r="T16" s="559" t="e">
        <v>#REF!</v>
      </c>
      <c r="U16" s="560" t="e">
        <v>#REF!</v>
      </c>
      <c r="V16" s="580" t="e">
        <v>#REF!</v>
      </c>
      <c r="W16" s="580" t="e">
        <v>#REF!</v>
      </c>
      <c r="X16" s="580" t="e">
        <v>#REF!</v>
      </c>
      <c r="Y16" s="580" t="e">
        <v>#REF!</v>
      </c>
      <c r="Z16" s="580" t="e">
        <v>#REF!</v>
      </c>
      <c r="AA16" s="580" t="e">
        <v>#REF!</v>
      </c>
      <c r="AB16" s="580" t="e">
        <v>#REF!</v>
      </c>
      <c r="AC16" s="580" t="e">
        <v>#REF!</v>
      </c>
      <c r="AD16" s="580" t="e">
        <v>#REF!</v>
      </c>
      <c r="AE16" s="580" t="e">
        <v>#REF!</v>
      </c>
      <c r="AF16" s="580" t="e">
        <v>#REF!</v>
      </c>
      <c r="AG16" s="580" t="e">
        <v>#REF!</v>
      </c>
      <c r="AH16" s="562">
        <v>53029585</v>
      </c>
      <c r="AI16" s="563">
        <v>-20.665011335581994</v>
      </c>
      <c r="AJ16" s="580" t="e">
        <v>#REF!</v>
      </c>
      <c r="AK16" s="580" t="e">
        <v>#REF!</v>
      </c>
      <c r="AL16" s="580" t="e">
        <v>#REF!</v>
      </c>
      <c r="AM16" s="581" t="e">
        <v>#REF!</v>
      </c>
      <c r="AN16" s="581" t="e">
        <v>#REF!</v>
      </c>
      <c r="AO16" s="581" t="e">
        <v>#REF!</v>
      </c>
      <c r="AP16" s="581" t="e">
        <v>#REF!</v>
      </c>
      <c r="AQ16" s="581" t="e">
        <v>#REF!</v>
      </c>
      <c r="AR16" s="581" t="e">
        <v>#REF!</v>
      </c>
      <c r="AS16" s="581" t="e">
        <v>#REF!</v>
      </c>
      <c r="AT16" s="581"/>
      <c r="AU16" s="581"/>
      <c r="AV16" s="562" t="e">
        <v>#REF!</v>
      </c>
      <c r="AW16" s="562" t="e">
        <v>#REF!</v>
      </c>
      <c r="AX16" s="562" t="e">
        <v>#REF!</v>
      </c>
      <c r="AY16" s="562">
        <v>66835136</v>
      </c>
      <c r="AZ16" s="562">
        <v>64615241</v>
      </c>
      <c r="BA16" s="562">
        <v>56286195</v>
      </c>
      <c r="BB16" s="565">
        <v>54823181</v>
      </c>
      <c r="BC16" s="566">
        <v>56014181</v>
      </c>
      <c r="BD16" s="565">
        <v>20674021</v>
      </c>
      <c r="BE16" s="565">
        <v>19060753</v>
      </c>
      <c r="BF16" s="173">
        <v>-7.8033586209475203</v>
      </c>
      <c r="BG16" s="567"/>
      <c r="BH16" s="450"/>
      <c r="BI16" s="450"/>
      <c r="BJ16" s="125">
        <v>-3.3147553649852779</v>
      </c>
    </row>
    <row r="17" spans="1:63" s="582" customFormat="1" ht="16.5" customHeight="1" thickBot="1">
      <c r="C17" s="583"/>
      <c r="D17" s="557" t="s">
        <v>73</v>
      </c>
      <c r="E17" s="584" t="s">
        <v>146</v>
      </c>
      <c r="F17" s="560">
        <v>3258534</v>
      </c>
      <c r="G17" s="560">
        <v>3570811</v>
      </c>
      <c r="H17" s="560">
        <v>3556104</v>
      </c>
      <c r="I17" s="560">
        <v>333243</v>
      </c>
      <c r="J17" s="560">
        <v>221160</v>
      </c>
      <c r="K17" s="560">
        <v>336271</v>
      </c>
      <c r="L17" s="560">
        <v>395106</v>
      </c>
      <c r="M17" s="560">
        <v>153634</v>
      </c>
      <c r="N17" s="560">
        <v>44215</v>
      </c>
      <c r="O17" s="560">
        <v>97057</v>
      </c>
      <c r="P17" s="560">
        <v>32998</v>
      </c>
      <c r="Q17" s="585">
        <v>249445</v>
      </c>
      <c r="R17" s="560">
        <v>195333</v>
      </c>
      <c r="S17" s="560">
        <v>639844</v>
      </c>
      <c r="T17" s="586">
        <v>857798</v>
      </c>
      <c r="U17" s="560">
        <v>3556104</v>
      </c>
      <c r="V17" s="587" t="e">
        <v>#REF!</v>
      </c>
      <c r="W17" s="587" t="e">
        <v>#REF!</v>
      </c>
      <c r="X17" s="587" t="e">
        <v>#REF!</v>
      </c>
      <c r="Y17" s="587" t="e">
        <v>#REF!</v>
      </c>
      <c r="Z17" s="587" t="e">
        <v>#REF!</v>
      </c>
      <c r="AA17" s="587" t="e">
        <v>#REF!</v>
      </c>
      <c r="AB17" s="587" t="e">
        <v>#REF!</v>
      </c>
      <c r="AC17" s="587" t="e">
        <v>#REF!</v>
      </c>
      <c r="AD17" s="587" t="e">
        <v>#REF!</v>
      </c>
      <c r="AE17" s="587" t="e">
        <v>#REF!</v>
      </c>
      <c r="AF17" s="587" t="e">
        <v>#REF!</v>
      </c>
      <c r="AG17" s="587" t="e">
        <v>#REF!</v>
      </c>
      <c r="AH17" s="562">
        <v>4035824</v>
      </c>
      <c r="AI17" s="563">
        <v>13.490044160688219</v>
      </c>
      <c r="AJ17" s="587">
        <v>290984</v>
      </c>
      <c r="AK17" s="587">
        <v>118788</v>
      </c>
      <c r="AL17" s="588">
        <v>78600</v>
      </c>
      <c r="AM17" s="589" t="e">
        <v>#REF!</v>
      </c>
      <c r="AN17" s="589" t="e">
        <v>#REF!</v>
      </c>
      <c r="AO17" s="589" t="e">
        <v>#REF!</v>
      </c>
      <c r="AP17" s="589" t="e">
        <v>#REF!</v>
      </c>
      <c r="AQ17" s="589" t="e">
        <v>#REF!</v>
      </c>
      <c r="AR17" s="589" t="e">
        <v>#REF!</v>
      </c>
      <c r="AS17" s="589" t="e">
        <v>#REF!</v>
      </c>
      <c r="AT17" s="589"/>
      <c r="AU17" s="589"/>
      <c r="AV17" s="562" t="e">
        <v>#REF!</v>
      </c>
      <c r="AW17" s="562" t="e">
        <v>#REF!</v>
      </c>
      <c r="AX17" s="562" t="e">
        <v>#REF!</v>
      </c>
      <c r="AY17" s="562">
        <v>4520067</v>
      </c>
      <c r="AZ17" s="562">
        <v>8027992</v>
      </c>
      <c r="BA17" s="562">
        <v>13343902</v>
      </c>
      <c r="BB17" s="565">
        <v>4700784</v>
      </c>
      <c r="BC17" s="566">
        <v>11376979</v>
      </c>
      <c r="BD17" s="565">
        <v>2729570</v>
      </c>
      <c r="BE17" s="565">
        <v>5025059</v>
      </c>
      <c r="BF17" s="173">
        <v>84.09709221599006</v>
      </c>
      <c r="BG17" s="567"/>
      <c r="BJ17" s="125">
        <v>273.69387514489006</v>
      </c>
    </row>
    <row r="18" spans="1:63" s="415" customFormat="1" ht="16.5" customHeight="1" thickBot="1">
      <c r="C18" s="556"/>
      <c r="D18" s="557" t="s">
        <v>76</v>
      </c>
      <c r="E18" s="576" t="s">
        <v>147</v>
      </c>
      <c r="F18" s="559">
        <v>9721535</v>
      </c>
      <c r="G18" s="559">
        <v>12778933</v>
      </c>
      <c r="H18" s="559">
        <v>8152477</v>
      </c>
      <c r="I18" s="590" t="e">
        <v>#REF!</v>
      </c>
      <c r="J18" s="590" t="e">
        <v>#REF!</v>
      </c>
      <c r="K18" s="590" t="e">
        <v>#REF!</v>
      </c>
      <c r="L18" s="590" t="e">
        <v>#REF!</v>
      </c>
      <c r="M18" s="590" t="e">
        <v>#REF!</v>
      </c>
      <c r="N18" s="590" t="e">
        <v>#REF!</v>
      </c>
      <c r="O18" s="590" t="e">
        <v>#REF!</v>
      </c>
      <c r="P18" s="590" t="e">
        <v>#REF!</v>
      </c>
      <c r="Q18" s="590" t="e">
        <v>#REF!</v>
      </c>
      <c r="R18" s="590" t="e">
        <v>#REF!</v>
      </c>
      <c r="S18" s="590" t="e">
        <v>#REF!</v>
      </c>
      <c r="T18" s="590" t="e">
        <v>#REF!</v>
      </c>
      <c r="U18" s="560" t="e">
        <v>#REF!</v>
      </c>
      <c r="V18" s="591" t="e">
        <v>#REF!</v>
      </c>
      <c r="W18" s="591" t="e">
        <v>#REF!</v>
      </c>
      <c r="X18" s="591" t="e">
        <v>#REF!</v>
      </c>
      <c r="Y18" s="591" t="e">
        <v>#REF!</v>
      </c>
      <c r="Z18" s="591" t="e">
        <v>#REF!</v>
      </c>
      <c r="AA18" s="591" t="e">
        <v>#REF!</v>
      </c>
      <c r="AB18" s="591" t="e">
        <v>#REF!</v>
      </c>
      <c r="AC18" s="591" t="e">
        <v>#REF!</v>
      </c>
      <c r="AD18" s="591" t="e">
        <v>#REF!</v>
      </c>
      <c r="AE18" s="591" t="e">
        <v>#REF!</v>
      </c>
      <c r="AF18" s="591" t="e">
        <v>#REF!</v>
      </c>
      <c r="AG18" s="591" t="e">
        <v>#REF!</v>
      </c>
      <c r="AH18" s="562">
        <v>7280129</v>
      </c>
      <c r="AI18" s="563">
        <v>-10.700404306568423</v>
      </c>
      <c r="AJ18" s="591" t="e">
        <v>#REF!</v>
      </c>
      <c r="AK18" s="591" t="e">
        <v>#REF!</v>
      </c>
      <c r="AL18" s="591" t="e">
        <v>#REF!</v>
      </c>
      <c r="AM18" s="592" t="e">
        <v>#REF!</v>
      </c>
      <c r="AN18" s="592" t="e">
        <v>#REF!</v>
      </c>
      <c r="AO18" s="592" t="e">
        <v>#REF!</v>
      </c>
      <c r="AP18" s="592" t="e">
        <v>#REF!</v>
      </c>
      <c r="AQ18" s="592" t="e">
        <v>#REF!</v>
      </c>
      <c r="AR18" s="592" t="e">
        <v>#REF!</v>
      </c>
      <c r="AS18" s="592" t="e">
        <v>#REF!</v>
      </c>
      <c r="AT18" s="592"/>
      <c r="AU18" s="592"/>
      <c r="AV18" s="562" t="e">
        <v>#REF!</v>
      </c>
      <c r="AW18" s="562" t="e">
        <v>#REF!</v>
      </c>
      <c r="AX18" s="562" t="e">
        <v>#REF!</v>
      </c>
      <c r="AY18" s="562">
        <v>10076874</v>
      </c>
      <c r="AZ18" s="562">
        <v>7012759</v>
      </c>
      <c r="BA18" s="562">
        <v>4857761</v>
      </c>
      <c r="BB18" s="565">
        <v>5137313</v>
      </c>
      <c r="BC18" s="566">
        <v>4312366</v>
      </c>
      <c r="BD18" s="565">
        <v>268185</v>
      </c>
      <c r="BE18" s="565">
        <v>1315391</v>
      </c>
      <c r="BF18" s="173">
        <v>390.4789604191136</v>
      </c>
      <c r="BG18" s="567"/>
      <c r="BJ18" s="125">
        <v>-61.986176780174063</v>
      </c>
    </row>
    <row r="19" spans="1:63" s="415" customFormat="1" ht="16.5" customHeight="1" thickBot="1">
      <c r="C19" s="556"/>
      <c r="D19" s="557" t="s">
        <v>78</v>
      </c>
      <c r="E19" s="584" t="s">
        <v>148</v>
      </c>
      <c r="F19" s="560">
        <v>60195313</v>
      </c>
      <c r="G19" s="560">
        <v>50109672</v>
      </c>
      <c r="H19" s="560">
        <v>29037413</v>
      </c>
      <c r="I19" s="560" t="e">
        <v>#REF!</v>
      </c>
      <c r="J19" s="560" t="e">
        <v>#REF!</v>
      </c>
      <c r="K19" s="560" t="e">
        <v>#REF!</v>
      </c>
      <c r="L19" s="560" t="e">
        <v>#REF!</v>
      </c>
      <c r="M19" s="560" t="e">
        <v>#REF!</v>
      </c>
      <c r="N19" s="560" t="e">
        <v>#REF!</v>
      </c>
      <c r="O19" s="560" t="e">
        <v>#REF!</v>
      </c>
      <c r="P19" s="560" t="e">
        <v>#REF!</v>
      </c>
      <c r="Q19" s="560" t="e">
        <v>#REF!</v>
      </c>
      <c r="R19" s="560" t="e">
        <v>#REF!</v>
      </c>
      <c r="S19" s="560" t="e">
        <v>#REF!</v>
      </c>
      <c r="T19" s="560" t="e">
        <v>#REF!</v>
      </c>
      <c r="U19" s="560" t="e">
        <v>#REF!</v>
      </c>
      <c r="V19" s="593" t="e">
        <v>#REF!</v>
      </c>
      <c r="W19" s="593" t="e">
        <v>#REF!</v>
      </c>
      <c r="X19" s="593" t="e">
        <v>#REF!</v>
      </c>
      <c r="Y19" s="593" t="e">
        <v>#REF!</v>
      </c>
      <c r="Z19" s="593" t="e">
        <v>#REF!</v>
      </c>
      <c r="AA19" s="593" t="e">
        <v>#REF!</v>
      </c>
      <c r="AB19" s="593" t="e">
        <v>#REF!</v>
      </c>
      <c r="AC19" s="593" t="e">
        <v>#REF!</v>
      </c>
      <c r="AD19" s="593" t="e">
        <v>#REF!</v>
      </c>
      <c r="AE19" s="593" t="e">
        <v>#REF!</v>
      </c>
      <c r="AF19" s="593" t="e">
        <v>#REF!</v>
      </c>
      <c r="AG19" s="593" t="e">
        <v>#REF!</v>
      </c>
      <c r="AH19" s="562">
        <v>42070296</v>
      </c>
      <c r="AI19" s="563">
        <v>44.883072056040248</v>
      </c>
      <c r="AJ19" s="593" t="e">
        <v>#REF!</v>
      </c>
      <c r="AK19" s="593" t="e">
        <v>#REF!</v>
      </c>
      <c r="AL19" s="593" t="e">
        <v>#REF!</v>
      </c>
      <c r="AM19" s="594" t="e">
        <v>#REF!</v>
      </c>
      <c r="AN19" s="594" t="e">
        <v>#REF!</v>
      </c>
      <c r="AO19" s="594" t="e">
        <v>#REF!</v>
      </c>
      <c r="AP19" s="594" t="e">
        <v>#REF!</v>
      </c>
      <c r="AQ19" s="594" t="e">
        <v>#REF!</v>
      </c>
      <c r="AR19" s="594" t="e">
        <v>#REF!</v>
      </c>
      <c r="AS19" s="594" t="e">
        <v>#REF!</v>
      </c>
      <c r="AT19" s="594"/>
      <c r="AU19" s="594"/>
      <c r="AV19" s="562" t="e">
        <v>#REF!</v>
      </c>
      <c r="AW19" s="562" t="e">
        <v>#REF!</v>
      </c>
      <c r="AX19" s="562" t="e">
        <v>#REF!</v>
      </c>
      <c r="AY19" s="562">
        <v>42206635</v>
      </c>
      <c r="AZ19" s="562">
        <v>39337617</v>
      </c>
      <c r="BA19" s="562">
        <v>37263675</v>
      </c>
      <c r="BB19" s="565">
        <v>32474811</v>
      </c>
      <c r="BC19" s="566">
        <v>43383083</v>
      </c>
      <c r="BD19" s="565">
        <v>3776589</v>
      </c>
      <c r="BE19" s="565">
        <v>1269558</v>
      </c>
      <c r="BF19" s="173">
        <v>-66.383474611613806</v>
      </c>
      <c r="BG19" s="567"/>
      <c r="BH19" s="450"/>
      <c r="BI19" s="450"/>
      <c r="BJ19" s="125">
        <v>-25.635763490928454</v>
      </c>
    </row>
    <row r="20" spans="1:63" s="415" customFormat="1" ht="16.5" customHeight="1" thickBot="1">
      <c r="C20" s="556"/>
      <c r="D20" s="557" t="s">
        <v>81</v>
      </c>
      <c r="E20" s="570" t="s">
        <v>149</v>
      </c>
      <c r="F20" s="560">
        <v>8678775</v>
      </c>
      <c r="G20" s="560">
        <v>13834155</v>
      </c>
      <c r="H20" s="560">
        <v>10755509</v>
      </c>
      <c r="I20" s="595" t="e">
        <v>#REF!</v>
      </c>
      <c r="J20" s="595" t="e">
        <v>#REF!</v>
      </c>
      <c r="K20" s="595" t="e">
        <v>#REF!</v>
      </c>
      <c r="L20" s="595" t="e">
        <v>#REF!</v>
      </c>
      <c r="M20" s="595" t="e">
        <v>#REF!</v>
      </c>
      <c r="N20" s="595" t="e">
        <v>#REF!</v>
      </c>
      <c r="O20" s="595" t="e">
        <v>#REF!</v>
      </c>
      <c r="P20" s="595" t="e">
        <v>#REF!</v>
      </c>
      <c r="Q20" s="595" t="e">
        <v>#REF!</v>
      </c>
      <c r="R20" s="595" t="e">
        <v>#REF!</v>
      </c>
      <c r="S20" s="595" t="e">
        <v>#REF!</v>
      </c>
      <c r="T20" s="595" t="e">
        <v>#REF!</v>
      </c>
      <c r="U20" s="560" t="e">
        <v>#REF!</v>
      </c>
      <c r="V20" s="596" t="e">
        <v>#REF!</v>
      </c>
      <c r="W20" s="596" t="e">
        <v>#REF!</v>
      </c>
      <c r="X20" s="596" t="e">
        <v>#REF!</v>
      </c>
      <c r="Y20" s="596" t="e">
        <v>#REF!</v>
      </c>
      <c r="Z20" s="596" t="e">
        <v>#REF!</v>
      </c>
      <c r="AA20" s="596" t="e">
        <v>#REF!</v>
      </c>
      <c r="AB20" s="596" t="e">
        <v>#REF!</v>
      </c>
      <c r="AC20" s="596" t="e">
        <v>#REF!</v>
      </c>
      <c r="AD20" s="596" t="e">
        <v>#REF!</v>
      </c>
      <c r="AE20" s="596" t="e">
        <v>#REF!</v>
      </c>
      <c r="AF20" s="596" t="e">
        <v>#REF!</v>
      </c>
      <c r="AG20" s="596" t="e">
        <v>#REF!</v>
      </c>
      <c r="AH20" s="562">
        <v>7757645</v>
      </c>
      <c r="AI20" s="563">
        <v>-27.872823127199275</v>
      </c>
      <c r="AJ20" s="596" t="e">
        <v>#REF!</v>
      </c>
      <c r="AK20" s="596" t="e">
        <v>#REF!</v>
      </c>
      <c r="AL20" s="596" t="e">
        <v>#REF!</v>
      </c>
      <c r="AM20" s="597" t="e">
        <v>#REF!</v>
      </c>
      <c r="AN20" s="597" t="e">
        <v>#REF!</v>
      </c>
      <c r="AO20" s="597" t="e">
        <v>#REF!</v>
      </c>
      <c r="AP20" s="597" t="e">
        <v>#REF!</v>
      </c>
      <c r="AQ20" s="597" t="e">
        <v>#REF!</v>
      </c>
      <c r="AR20" s="597" t="e">
        <v>#REF!</v>
      </c>
      <c r="AS20" s="597" t="e">
        <v>#REF!</v>
      </c>
      <c r="AT20" s="597"/>
      <c r="AU20" s="597"/>
      <c r="AV20" s="562" t="e">
        <v>#REF!</v>
      </c>
      <c r="AW20" s="562" t="e">
        <v>#REF!</v>
      </c>
      <c r="AX20" s="562" t="e">
        <v>#REF!</v>
      </c>
      <c r="AY20" s="562">
        <v>4366913</v>
      </c>
      <c r="AZ20" s="562">
        <v>4592624</v>
      </c>
      <c r="BA20" s="562">
        <v>4453448</v>
      </c>
      <c r="BB20" s="565">
        <v>4270239</v>
      </c>
      <c r="BC20" s="566">
        <v>2048925</v>
      </c>
      <c r="BD20" s="565">
        <v>649707</v>
      </c>
      <c r="BE20" s="565">
        <v>508990</v>
      </c>
      <c r="BF20" s="173">
        <v>-21.658532230682447</v>
      </c>
      <c r="BG20" s="567"/>
      <c r="BH20" s="450"/>
      <c r="BI20" s="450"/>
      <c r="BJ20" s="125">
        <v>-67.808312108690401</v>
      </c>
    </row>
    <row r="21" spans="1:63" s="598" customFormat="1" ht="16.5" customHeight="1" thickBot="1">
      <c r="C21" s="599"/>
      <c r="D21" s="557" t="s">
        <v>84</v>
      </c>
      <c r="E21" s="570" t="s">
        <v>150</v>
      </c>
      <c r="F21" s="560">
        <v>3290644</v>
      </c>
      <c r="G21" s="560">
        <v>5000846</v>
      </c>
      <c r="H21" s="560">
        <v>4279536</v>
      </c>
      <c r="I21" s="595" t="e">
        <v>#REF!</v>
      </c>
      <c r="J21" s="595" t="e">
        <v>#REF!</v>
      </c>
      <c r="K21" s="595" t="e">
        <v>#REF!</v>
      </c>
      <c r="L21" s="595" t="e">
        <v>#REF!</v>
      </c>
      <c r="M21" s="595" t="e">
        <v>#REF!</v>
      </c>
      <c r="N21" s="595" t="e">
        <v>#REF!</v>
      </c>
      <c r="O21" s="595" t="e">
        <v>#REF!</v>
      </c>
      <c r="P21" s="595" t="e">
        <v>#REF!</v>
      </c>
      <c r="Q21" s="595" t="e">
        <v>#REF!</v>
      </c>
      <c r="R21" s="595" t="e">
        <v>#REF!</v>
      </c>
      <c r="S21" s="595" t="e">
        <v>#REF!</v>
      </c>
      <c r="T21" s="595" t="e">
        <v>#REF!</v>
      </c>
      <c r="U21" s="560" t="e">
        <v>#REF!</v>
      </c>
      <c r="V21" s="600" t="e">
        <v>#REF!</v>
      </c>
      <c r="W21" s="600" t="e">
        <v>#REF!</v>
      </c>
      <c r="X21" s="600" t="e">
        <v>#REF!</v>
      </c>
      <c r="Y21" s="600" t="e">
        <v>#REF!</v>
      </c>
      <c r="Z21" s="600" t="e">
        <v>#REF!</v>
      </c>
      <c r="AA21" s="600" t="e">
        <v>#REF!</v>
      </c>
      <c r="AB21" s="600" t="e">
        <v>#REF!</v>
      </c>
      <c r="AC21" s="600" t="e">
        <v>#REF!</v>
      </c>
      <c r="AD21" s="600" t="e">
        <v>#REF!</v>
      </c>
      <c r="AE21" s="600" t="e">
        <v>#REF!</v>
      </c>
      <c r="AF21" s="600" t="e">
        <v>#REF!</v>
      </c>
      <c r="AG21" s="600" t="e">
        <v>#REF!</v>
      </c>
      <c r="AH21" s="562">
        <v>3974780</v>
      </c>
      <c r="AI21" s="563">
        <v>-7.1212393119254092</v>
      </c>
      <c r="AJ21" s="600">
        <v>21264</v>
      </c>
      <c r="AK21" s="600">
        <v>5150</v>
      </c>
      <c r="AL21" s="600">
        <v>7377</v>
      </c>
      <c r="AM21" s="601" t="e">
        <v>#REF!</v>
      </c>
      <c r="AN21" s="601" t="e">
        <v>#REF!</v>
      </c>
      <c r="AO21" s="601" t="e">
        <v>#REF!</v>
      </c>
      <c r="AP21" s="601" t="e">
        <v>#REF!</v>
      </c>
      <c r="AQ21" s="601" t="e">
        <v>#REF!</v>
      </c>
      <c r="AR21" s="601" t="e">
        <v>#REF!</v>
      </c>
      <c r="AS21" s="601" t="e">
        <v>#REF!</v>
      </c>
      <c r="AT21" s="601"/>
      <c r="AU21" s="601"/>
      <c r="AV21" s="562" t="e">
        <v>#REF!</v>
      </c>
      <c r="AW21" s="562" t="e">
        <v>#REF!</v>
      </c>
      <c r="AX21" s="562" t="e">
        <v>#REF!</v>
      </c>
      <c r="AY21" s="562">
        <v>4602646</v>
      </c>
      <c r="AZ21" s="562">
        <v>2893563</v>
      </c>
      <c r="BA21" s="562">
        <v>1357414</v>
      </c>
      <c r="BB21" s="565">
        <v>2731047</v>
      </c>
      <c r="BC21" s="566">
        <v>1016730</v>
      </c>
      <c r="BD21" s="565">
        <v>80764</v>
      </c>
      <c r="BE21" s="565">
        <v>79169</v>
      </c>
      <c r="BF21" s="173">
        <v>-1.974889802387203</v>
      </c>
      <c r="BG21" s="567"/>
      <c r="BJ21" s="125">
        <v>-72.856312711889146</v>
      </c>
    </row>
    <row r="22" spans="1:63" s="602" customFormat="1" ht="16.5" hidden="1" customHeight="1" thickBot="1">
      <c r="C22" s="603"/>
      <c r="D22" s="557" t="s">
        <v>87</v>
      </c>
      <c r="E22" s="570" t="s">
        <v>151</v>
      </c>
      <c r="F22" s="560">
        <v>82543</v>
      </c>
      <c r="G22" s="560">
        <v>567000</v>
      </c>
      <c r="H22" s="560">
        <v>0</v>
      </c>
      <c r="I22" s="560">
        <v>0</v>
      </c>
      <c r="J22" s="560">
        <v>0</v>
      </c>
      <c r="K22" s="560">
        <v>0</v>
      </c>
      <c r="L22" s="560">
        <v>0</v>
      </c>
      <c r="M22" s="560">
        <v>0</v>
      </c>
      <c r="N22" s="560">
        <v>0</v>
      </c>
      <c r="O22" s="560">
        <v>0</v>
      </c>
      <c r="P22" s="560">
        <v>0</v>
      </c>
      <c r="Q22" s="560">
        <v>0</v>
      </c>
      <c r="R22" s="560">
        <v>0</v>
      </c>
      <c r="S22" s="560">
        <v>0</v>
      </c>
      <c r="T22" s="604">
        <v>0</v>
      </c>
      <c r="U22" s="560">
        <v>0</v>
      </c>
      <c r="V22" s="604">
        <v>0</v>
      </c>
      <c r="W22" s="604">
        <v>0</v>
      </c>
      <c r="X22" s="604">
        <v>0</v>
      </c>
      <c r="Y22" s="604">
        <v>0</v>
      </c>
      <c r="Z22" s="604">
        <v>0</v>
      </c>
      <c r="AA22" s="604">
        <v>0</v>
      </c>
      <c r="AB22" s="604">
        <v>138348</v>
      </c>
      <c r="AC22" s="604">
        <v>140124</v>
      </c>
      <c r="AD22" s="604">
        <v>703638</v>
      </c>
      <c r="AE22" s="604">
        <v>509820</v>
      </c>
      <c r="AF22" s="604">
        <v>311752</v>
      </c>
      <c r="AG22" s="604">
        <v>0</v>
      </c>
      <c r="AH22" s="562">
        <v>1803682</v>
      </c>
      <c r="AI22" s="563"/>
      <c r="AJ22" s="604">
        <v>0</v>
      </c>
      <c r="AK22" s="604">
        <v>0</v>
      </c>
      <c r="AL22" s="604">
        <v>0</v>
      </c>
      <c r="AM22" s="604">
        <v>0</v>
      </c>
      <c r="AN22" s="604">
        <v>0</v>
      </c>
      <c r="AO22" s="604">
        <v>0</v>
      </c>
      <c r="AP22" s="604">
        <v>220298</v>
      </c>
      <c r="AQ22" s="604">
        <v>220298</v>
      </c>
      <c r="AR22" s="604">
        <v>0</v>
      </c>
      <c r="AS22" s="604">
        <v>0</v>
      </c>
      <c r="AT22" s="604"/>
      <c r="AU22" s="604"/>
      <c r="AV22" s="562">
        <v>1491930</v>
      </c>
      <c r="AW22" s="562">
        <v>440596</v>
      </c>
      <c r="AX22" s="562">
        <v>220298</v>
      </c>
      <c r="AY22" s="562">
        <v>220298</v>
      </c>
      <c r="AZ22" s="562"/>
      <c r="BA22" s="605"/>
      <c r="BB22" s="565">
        <v>313405</v>
      </c>
      <c r="BC22" s="566"/>
      <c r="BD22" s="605"/>
      <c r="BE22" s="605"/>
      <c r="BF22" s="173" t="e">
        <v>#DIV/0!</v>
      </c>
      <c r="BG22" s="567"/>
      <c r="BJ22" s="125">
        <v>-100</v>
      </c>
    </row>
    <row r="23" spans="1:63" s="415" customFormat="1" ht="16.5" hidden="1" customHeight="1" thickBot="1">
      <c r="C23" s="556"/>
      <c r="D23" s="557" t="s">
        <v>90</v>
      </c>
      <c r="E23" s="570" t="s">
        <v>152</v>
      </c>
      <c r="F23" s="560">
        <v>0</v>
      </c>
      <c r="G23" s="560">
        <v>0</v>
      </c>
      <c r="H23" s="560">
        <v>2073</v>
      </c>
      <c r="I23" s="560">
        <v>0</v>
      </c>
      <c r="J23" s="560">
        <v>1044</v>
      </c>
      <c r="K23" s="560">
        <v>0</v>
      </c>
      <c r="L23" s="560">
        <v>0</v>
      </c>
      <c r="M23" s="560">
        <v>0</v>
      </c>
      <c r="N23" s="560">
        <v>0</v>
      </c>
      <c r="O23" s="560">
        <v>0</v>
      </c>
      <c r="P23" s="560">
        <v>0</v>
      </c>
      <c r="Q23" s="606">
        <v>1029</v>
      </c>
      <c r="R23" s="560">
        <v>0</v>
      </c>
      <c r="S23" s="560">
        <v>0</v>
      </c>
      <c r="T23" s="560"/>
      <c r="U23" s="560">
        <v>2073</v>
      </c>
      <c r="V23" s="607">
        <v>314</v>
      </c>
      <c r="W23" s="604">
        <v>0</v>
      </c>
      <c r="X23" s="604">
        <v>0</v>
      </c>
      <c r="Y23" s="604">
        <v>0</v>
      </c>
      <c r="Z23" s="604">
        <v>0</v>
      </c>
      <c r="AA23" s="604">
        <v>0</v>
      </c>
      <c r="AB23" s="604">
        <v>17971</v>
      </c>
      <c r="AC23" s="604">
        <v>18141</v>
      </c>
      <c r="AD23" s="560">
        <v>21341</v>
      </c>
      <c r="AE23" s="604">
        <v>0</v>
      </c>
      <c r="AF23" s="604">
        <v>0</v>
      </c>
      <c r="AG23" s="604">
        <v>0</v>
      </c>
      <c r="AH23" s="562">
        <v>57767</v>
      </c>
      <c r="AI23" s="563">
        <v>2686.637723106609</v>
      </c>
      <c r="AJ23" s="607">
        <v>2789</v>
      </c>
      <c r="AK23" s="604">
        <v>0</v>
      </c>
      <c r="AL23" s="604">
        <v>0</v>
      </c>
      <c r="AM23" s="604">
        <v>0</v>
      </c>
      <c r="AN23" s="604">
        <v>0</v>
      </c>
      <c r="AO23" s="604">
        <v>0</v>
      </c>
      <c r="AP23" s="604">
        <v>0</v>
      </c>
      <c r="AQ23" s="604">
        <v>0</v>
      </c>
      <c r="AR23" s="604">
        <v>0</v>
      </c>
      <c r="AS23" s="604">
        <v>0</v>
      </c>
      <c r="AT23" s="604"/>
      <c r="AU23" s="604"/>
      <c r="AV23" s="562">
        <v>57767</v>
      </c>
      <c r="AW23" s="562">
        <v>2789</v>
      </c>
      <c r="AX23" s="562">
        <v>2789</v>
      </c>
      <c r="AY23" s="562">
        <v>2789</v>
      </c>
      <c r="AZ23" s="562"/>
      <c r="BA23" s="605"/>
      <c r="BB23" s="562">
        <v>0</v>
      </c>
      <c r="BC23" s="566"/>
      <c r="BD23" s="605"/>
      <c r="BE23" s="605"/>
      <c r="BF23" s="173" t="e">
        <v>#DIV/0!</v>
      </c>
      <c r="BG23" s="567"/>
      <c r="BJ23" s="125" t="e">
        <v>#DIV/0!</v>
      </c>
    </row>
    <row r="24" spans="1:63" s="472" customFormat="1" ht="25.15" customHeight="1" thickBot="1">
      <c r="C24" s="608"/>
      <c r="D24" s="609" t="s">
        <v>153</v>
      </c>
      <c r="E24" s="609"/>
      <c r="F24" s="610">
        <v>605426409</v>
      </c>
      <c r="G24" s="610">
        <v>645966798</v>
      </c>
      <c r="H24" s="610">
        <v>631261748</v>
      </c>
      <c r="I24" s="610" t="e">
        <v>#REF!</v>
      </c>
      <c r="J24" s="610" t="e">
        <v>#REF!</v>
      </c>
      <c r="K24" s="610" t="e">
        <v>#REF!</v>
      </c>
      <c r="L24" s="610" t="e">
        <v>#REF!</v>
      </c>
      <c r="M24" s="610" t="e">
        <v>#REF!</v>
      </c>
      <c r="N24" s="610" t="e">
        <v>#REF!</v>
      </c>
      <c r="O24" s="610" t="e">
        <v>#REF!</v>
      </c>
      <c r="P24" s="610" t="e">
        <v>#REF!</v>
      </c>
      <c r="Q24" s="610" t="e">
        <v>#REF!</v>
      </c>
      <c r="R24" s="610" t="e">
        <v>#REF!</v>
      </c>
      <c r="S24" s="610" t="e">
        <v>#REF!</v>
      </c>
      <c r="T24" s="610" t="e">
        <v>#REF!</v>
      </c>
      <c r="U24" s="610" t="e">
        <v>#REF!</v>
      </c>
      <c r="V24" s="610" t="e">
        <v>#REF!</v>
      </c>
      <c r="W24" s="610" t="e">
        <v>#REF!</v>
      </c>
      <c r="X24" s="610" t="e">
        <v>#REF!</v>
      </c>
      <c r="Y24" s="610" t="e">
        <v>#REF!</v>
      </c>
      <c r="Z24" s="610" t="e">
        <v>#REF!</v>
      </c>
      <c r="AA24" s="610" t="e">
        <v>#REF!</v>
      </c>
      <c r="AB24" s="610" t="e">
        <v>#REF!</v>
      </c>
      <c r="AC24" s="610" t="e">
        <v>#REF!</v>
      </c>
      <c r="AD24" s="610" t="e">
        <v>#REF!</v>
      </c>
      <c r="AE24" s="610" t="e">
        <v>#REF!</v>
      </c>
      <c r="AF24" s="610" t="e">
        <v>#REF!</v>
      </c>
      <c r="AG24" s="610" t="e">
        <v>#REF!</v>
      </c>
      <c r="AH24" s="610">
        <v>582078240</v>
      </c>
      <c r="AI24" s="610">
        <v>-19.970056563237613</v>
      </c>
      <c r="AJ24" s="610" t="e">
        <v>#REF!</v>
      </c>
      <c r="AK24" s="610" t="e">
        <v>#REF!</v>
      </c>
      <c r="AL24" s="610" t="e">
        <v>#REF!</v>
      </c>
      <c r="AM24" s="610" t="e">
        <v>#REF!</v>
      </c>
      <c r="AN24" s="610" t="e">
        <v>#REF!</v>
      </c>
      <c r="AO24" s="610" t="e">
        <v>#REF!</v>
      </c>
      <c r="AP24" s="610" t="e">
        <v>#REF!</v>
      </c>
      <c r="AQ24" s="610" t="e">
        <v>#REF!</v>
      </c>
      <c r="AR24" s="610" t="e">
        <v>#REF!</v>
      </c>
      <c r="AS24" s="610" t="e">
        <v>#REF!</v>
      </c>
      <c r="AT24" s="610">
        <v>0</v>
      </c>
      <c r="AU24" s="610">
        <v>0</v>
      </c>
      <c r="AV24" s="610" t="e">
        <v>#REF!</v>
      </c>
      <c r="AW24" s="610" t="e">
        <v>#REF!</v>
      </c>
      <c r="AX24" s="610" t="e">
        <v>#REF!</v>
      </c>
      <c r="AY24" s="610">
        <v>594918377</v>
      </c>
      <c r="AZ24" s="610">
        <v>537723631</v>
      </c>
      <c r="BA24" s="610">
        <v>532230521</v>
      </c>
      <c r="BB24" s="610">
        <v>282834509</v>
      </c>
      <c r="BC24" s="611">
        <v>470276740</v>
      </c>
      <c r="BD24" s="612">
        <v>127895207</v>
      </c>
      <c r="BE24" s="612">
        <v>74503979</v>
      </c>
      <c r="BF24" s="613">
        <v>-41.746074190254831</v>
      </c>
      <c r="BG24" s="567"/>
      <c r="BJ24" s="125">
        <v>-17.607139771292079</v>
      </c>
      <c r="BK24" s="614">
        <v>587363219.16666663</v>
      </c>
    </row>
    <row r="25" spans="1:63" s="472" customFormat="1" ht="25.15" customHeight="1" thickBot="1">
      <c r="C25" s="608"/>
      <c r="D25" s="615" t="s">
        <v>0</v>
      </c>
      <c r="E25" s="616"/>
      <c r="F25" s="610">
        <v>1269498551</v>
      </c>
      <c r="G25" s="610">
        <v>1403295759</v>
      </c>
      <c r="H25" s="610">
        <v>1266967291</v>
      </c>
      <c r="I25" s="610" t="e">
        <v>#REF!</v>
      </c>
      <c r="J25" s="610" t="e">
        <v>#REF!</v>
      </c>
      <c r="K25" s="610" t="e">
        <v>#REF!</v>
      </c>
      <c r="L25" s="610" t="e">
        <v>#REF!</v>
      </c>
      <c r="M25" s="610" t="e">
        <v>#REF!</v>
      </c>
      <c r="N25" s="610" t="e">
        <v>#REF!</v>
      </c>
      <c r="O25" s="610" t="e">
        <v>#REF!</v>
      </c>
      <c r="P25" s="610" t="e">
        <v>#REF!</v>
      </c>
      <c r="Q25" s="610" t="e">
        <v>#REF!</v>
      </c>
      <c r="R25" s="610" t="e">
        <v>#REF!</v>
      </c>
      <c r="S25" s="610" t="e">
        <v>#REF!</v>
      </c>
      <c r="T25" s="610" t="e">
        <v>#REF!</v>
      </c>
      <c r="U25" s="610"/>
      <c r="V25" s="610">
        <v>105366754</v>
      </c>
      <c r="W25" s="610">
        <v>90721532</v>
      </c>
      <c r="X25" s="610">
        <v>79596527</v>
      </c>
      <c r="Y25" s="610">
        <v>82943517</v>
      </c>
      <c r="Z25" s="610">
        <v>101060211</v>
      </c>
      <c r="AA25" s="610">
        <v>82564376</v>
      </c>
      <c r="AB25" s="610">
        <v>97933098</v>
      </c>
      <c r="AC25" s="610">
        <v>105585095</v>
      </c>
      <c r="AD25" s="610">
        <v>156261133</v>
      </c>
      <c r="AE25" s="610">
        <v>174346956</v>
      </c>
      <c r="AF25" s="610">
        <v>104136159</v>
      </c>
      <c r="AG25" s="610">
        <v>239948657</v>
      </c>
      <c r="AH25" s="610">
        <v>1420464015</v>
      </c>
      <c r="AI25" s="617">
        <v>12.115287039403144</v>
      </c>
      <c r="AJ25" s="610">
        <v>132883619</v>
      </c>
      <c r="AK25" s="610">
        <v>93502025</v>
      </c>
      <c r="AL25" s="610">
        <v>93535152</v>
      </c>
      <c r="AM25" s="610" t="e">
        <v>#REF!</v>
      </c>
      <c r="AN25" s="610" t="e">
        <v>#REF!</v>
      </c>
      <c r="AO25" s="610" t="e">
        <v>#REF!</v>
      </c>
      <c r="AP25" s="610">
        <v>125107425</v>
      </c>
      <c r="AQ25" s="610">
        <v>149268132</v>
      </c>
      <c r="AR25" s="610" t="e">
        <v>#REF!</v>
      </c>
      <c r="AS25" s="610" t="e">
        <v>#REF!</v>
      </c>
      <c r="AT25" s="610"/>
      <c r="AU25" s="610"/>
      <c r="AV25" s="610">
        <v>1076379199</v>
      </c>
      <c r="AW25" s="610" t="e">
        <v>#REF!</v>
      </c>
      <c r="AX25" s="610">
        <v>1471111769</v>
      </c>
      <c r="AY25" s="610">
        <v>1471111769</v>
      </c>
      <c r="AZ25" s="610">
        <v>1045785082</v>
      </c>
      <c r="BA25" s="610">
        <v>1294135703</v>
      </c>
      <c r="BB25" s="610">
        <v>844346112</v>
      </c>
      <c r="BC25" s="611">
        <v>2102683030</v>
      </c>
      <c r="BD25" s="612">
        <v>618903894</v>
      </c>
      <c r="BE25" s="612">
        <v>639168232</v>
      </c>
      <c r="BF25" s="613">
        <v>3.2742301666629947</v>
      </c>
      <c r="BG25" s="567"/>
      <c r="BJ25" s="125">
        <v>-7.7788345970480455</v>
      </c>
      <c r="BK25" s="614">
        <v>1316959936.5</v>
      </c>
    </row>
    <row r="26" spans="1:63" s="472" customFormat="1" ht="25.15" customHeight="1" thickBot="1">
      <c r="C26" s="618"/>
      <c r="D26" s="619" t="s">
        <v>154</v>
      </c>
      <c r="E26" s="619"/>
      <c r="F26" s="620">
        <v>0.47690200868925609</v>
      </c>
      <c r="G26" s="620">
        <v>0.46032120731293397</v>
      </c>
      <c r="H26" s="620">
        <v>0.49824628661230369</v>
      </c>
      <c r="I26" s="620" t="e">
        <v>#REF!</v>
      </c>
      <c r="J26" s="620" t="e">
        <v>#REF!</v>
      </c>
      <c r="K26" s="620" t="e">
        <v>#REF!</v>
      </c>
      <c r="L26" s="620" t="e">
        <v>#REF!</v>
      </c>
      <c r="M26" s="620" t="e">
        <v>#REF!</v>
      </c>
      <c r="N26" s="620" t="e">
        <v>#REF!</v>
      </c>
      <c r="O26" s="620" t="e">
        <v>#REF!</v>
      </c>
      <c r="P26" s="620" t="e">
        <v>#REF!</v>
      </c>
      <c r="Q26" s="620" t="e">
        <v>#REF!</v>
      </c>
      <c r="R26" s="620" t="e">
        <v>#REF!</v>
      </c>
      <c r="S26" s="620" t="e">
        <v>#REF!</v>
      </c>
      <c r="T26" s="620" t="e">
        <v>#REF!</v>
      </c>
      <c r="U26" s="620" t="e">
        <v>#REF!</v>
      </c>
      <c r="V26" s="620" t="e">
        <v>#REF!</v>
      </c>
      <c r="W26" s="620" t="e">
        <v>#REF!</v>
      </c>
      <c r="X26" s="620" t="e">
        <v>#REF!</v>
      </c>
      <c r="Y26" s="620" t="e">
        <v>#REF!</v>
      </c>
      <c r="Z26" s="620" t="e">
        <v>#REF!</v>
      </c>
      <c r="AA26" s="620" t="e">
        <v>#REF!</v>
      </c>
      <c r="AB26" s="620" t="e">
        <v>#REF!</v>
      </c>
      <c r="AC26" s="620" t="e">
        <v>#REF!</v>
      </c>
      <c r="AD26" s="620" t="e">
        <v>#REF!</v>
      </c>
      <c r="AE26" s="620" t="e">
        <v>#REF!</v>
      </c>
      <c r="AF26" s="620" t="e">
        <v>#REF!</v>
      </c>
      <c r="AG26" s="620" t="e">
        <v>#REF!</v>
      </c>
      <c r="AH26" s="620">
        <v>0.40978034913471567</v>
      </c>
      <c r="AI26" s="621"/>
      <c r="AJ26" s="620" t="e">
        <v>#REF!</v>
      </c>
      <c r="AK26" s="620" t="e">
        <v>#REF!</v>
      </c>
      <c r="AL26" s="620" t="e">
        <v>#REF!</v>
      </c>
      <c r="AM26" s="620" t="e">
        <v>#REF!</v>
      </c>
      <c r="AN26" s="620" t="e">
        <v>#REF!</v>
      </c>
      <c r="AO26" s="620" t="e">
        <v>#REF!</v>
      </c>
      <c r="AP26" s="620" t="e">
        <v>#REF!</v>
      </c>
      <c r="AQ26" s="620" t="e">
        <v>#REF!</v>
      </c>
      <c r="AR26" s="620" t="e">
        <v>#REF!</v>
      </c>
      <c r="AS26" s="620" t="e">
        <v>#REF!</v>
      </c>
      <c r="AT26" s="620" t="e">
        <v>#DIV/0!</v>
      </c>
      <c r="AU26" s="620" t="e">
        <v>#DIV/0!</v>
      </c>
      <c r="AV26" s="620" t="e">
        <v>#REF!</v>
      </c>
      <c r="AW26" s="620" t="e">
        <v>#REF!</v>
      </c>
      <c r="AX26" s="620" t="e">
        <v>#REF!</v>
      </c>
      <c r="AY26" s="620">
        <v>0.40440052859097209</v>
      </c>
      <c r="AZ26" s="620">
        <v>0.51418177621317418</v>
      </c>
      <c r="BA26" s="620">
        <v>0.41126330087811508</v>
      </c>
      <c r="BB26" s="620">
        <v>0.3349746093222965</v>
      </c>
      <c r="BC26" s="620">
        <v>0.22365555496969031</v>
      </c>
      <c r="BD26" s="620">
        <v>0.20664792747288807</v>
      </c>
      <c r="BE26" s="620">
        <v>0.11656395807856733</v>
      </c>
      <c r="BF26" s="613"/>
      <c r="BG26" s="567"/>
      <c r="BJ26" s="622"/>
      <c r="BK26" s="484">
        <v>0.44599930710699082</v>
      </c>
    </row>
    <row r="27" spans="1:63">
      <c r="A27" s="359"/>
      <c r="B27" s="359"/>
      <c r="C27" s="623"/>
      <c r="D27" s="494" t="s">
        <v>134</v>
      </c>
      <c r="E27" s="529"/>
      <c r="F27" s="529"/>
      <c r="G27" s="492"/>
      <c r="H27" s="529"/>
      <c r="I27" s="495"/>
      <c r="J27" s="495"/>
      <c r="K27" s="495"/>
      <c r="L27" s="495"/>
      <c r="M27" s="495"/>
      <c r="N27" s="495"/>
      <c r="O27" s="495"/>
      <c r="P27" s="495"/>
      <c r="Q27" s="495"/>
      <c r="R27" s="495"/>
      <c r="S27" s="495"/>
      <c r="T27" s="495"/>
      <c r="U27" s="495"/>
      <c r="V27" s="495"/>
      <c r="W27" s="495"/>
      <c r="X27" s="495"/>
      <c r="Y27" s="495"/>
      <c r="Z27" s="495"/>
      <c r="AA27" s="495"/>
      <c r="AB27" s="495"/>
      <c r="AC27" s="495"/>
      <c r="AD27" s="495"/>
      <c r="AE27" s="495"/>
      <c r="AF27" s="495"/>
      <c r="AG27" s="496"/>
      <c r="AH27" s="497"/>
      <c r="AI27" s="498"/>
      <c r="AJ27" s="498"/>
      <c r="AK27" s="498"/>
      <c r="AL27" s="498"/>
      <c r="AM27" s="498"/>
      <c r="AN27" s="498"/>
      <c r="AO27" s="498"/>
      <c r="AP27" s="498"/>
      <c r="AQ27" s="498"/>
      <c r="AR27" s="498"/>
      <c r="AS27" s="498"/>
      <c r="AT27" s="498"/>
      <c r="AU27" s="498"/>
      <c r="AV27" s="498"/>
      <c r="AW27" s="498"/>
      <c r="AX27" s="497"/>
      <c r="AY27" s="624"/>
      <c r="AZ27" s="624"/>
      <c r="BA27" s="625"/>
      <c r="BB27" s="497"/>
      <c r="BC27" s="497"/>
      <c r="BD27" s="497"/>
      <c r="BE27" s="497"/>
      <c r="BF27" s="498"/>
      <c r="BG27" s="626"/>
    </row>
    <row r="28" spans="1:63">
      <c r="A28" s="359"/>
      <c r="B28" s="359"/>
      <c r="C28" s="623"/>
      <c r="D28" s="494" t="s">
        <v>116</v>
      </c>
      <c r="E28" s="492"/>
      <c r="F28" s="492"/>
      <c r="G28" s="492"/>
      <c r="H28" s="492"/>
      <c r="I28" s="495"/>
      <c r="J28" s="495"/>
      <c r="K28" s="495"/>
      <c r="L28" s="495"/>
      <c r="M28" s="495"/>
      <c r="N28" s="495"/>
      <c r="O28" s="495"/>
      <c r="P28" s="495"/>
      <c r="Q28" s="495"/>
      <c r="R28" s="495"/>
      <c r="S28" s="495"/>
      <c r="T28" s="495"/>
      <c r="U28" s="495"/>
      <c r="V28" s="495"/>
      <c r="W28" s="495"/>
      <c r="X28" s="495"/>
      <c r="Y28" s="495"/>
      <c r="Z28" s="495"/>
      <c r="AA28" s="495"/>
      <c r="AB28" s="495"/>
      <c r="AC28" s="495"/>
      <c r="AD28" s="495"/>
      <c r="AE28" s="495"/>
      <c r="AF28" s="495"/>
      <c r="AG28" s="496"/>
      <c r="AH28" s="502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6"/>
      <c r="AX28" s="497"/>
      <c r="AY28" s="497"/>
      <c r="AZ28" s="497"/>
      <c r="BA28" s="627"/>
      <c r="BB28" s="497"/>
      <c r="BC28" s="497"/>
      <c r="BD28" s="497"/>
      <c r="BE28" s="497"/>
      <c r="BF28" s="376"/>
      <c r="BG28" s="628"/>
    </row>
    <row r="29" spans="1:63">
      <c r="A29" s="359"/>
      <c r="B29" s="359"/>
      <c r="C29" s="623"/>
      <c r="D29" s="494" t="s">
        <v>135</v>
      </c>
      <c r="E29" s="492"/>
      <c r="F29" s="494"/>
      <c r="G29" s="492"/>
      <c r="H29" s="492"/>
      <c r="I29" s="495"/>
      <c r="J29" s="495"/>
      <c r="K29" s="495"/>
      <c r="L29" s="495"/>
      <c r="M29" s="495"/>
      <c r="N29" s="495"/>
      <c r="O29" s="495"/>
      <c r="P29" s="495"/>
      <c r="Q29" s="495"/>
      <c r="R29" s="495"/>
      <c r="S29" s="495"/>
      <c r="T29" s="495"/>
      <c r="U29" s="495"/>
      <c r="V29" s="495"/>
      <c r="W29" s="495"/>
      <c r="X29" s="495"/>
      <c r="Y29" s="495"/>
      <c r="Z29" s="495"/>
      <c r="AA29" s="495"/>
      <c r="AB29" s="495"/>
      <c r="AC29" s="495"/>
      <c r="AD29" s="495"/>
      <c r="AE29" s="495"/>
      <c r="AF29" s="495"/>
      <c r="AG29" s="496"/>
      <c r="AH29" s="629"/>
      <c r="AI29" s="629"/>
      <c r="AJ29" s="629"/>
      <c r="AK29" s="629"/>
      <c r="AL29" s="629"/>
      <c r="AM29" s="629"/>
      <c r="AN29" s="629"/>
      <c r="AO29" s="629"/>
      <c r="AP29" s="629"/>
      <c r="AQ29" s="629"/>
      <c r="AR29" s="629"/>
      <c r="AS29" s="629"/>
      <c r="AT29" s="629"/>
      <c r="AU29" s="629"/>
      <c r="AV29" s="629"/>
      <c r="AW29" s="629"/>
      <c r="AX29" s="629"/>
      <c r="AY29" s="629"/>
      <c r="AZ29" s="506"/>
      <c r="BA29" s="630"/>
      <c r="BB29" s="506"/>
      <c r="BC29" s="506"/>
      <c r="BD29" s="506"/>
      <c r="BE29" s="506"/>
      <c r="BF29" s="631"/>
      <c r="BG29" s="632"/>
    </row>
    <row r="30" spans="1:63">
      <c r="A30" s="359"/>
      <c r="B30" s="359"/>
      <c r="C30" s="623"/>
      <c r="D30" s="633" t="s">
        <v>155</v>
      </c>
      <c r="E30" s="492"/>
      <c r="F30" s="492"/>
      <c r="G30" s="502"/>
      <c r="H30" s="502"/>
      <c r="I30" s="502"/>
      <c r="J30" s="502"/>
      <c r="K30" s="502"/>
      <c r="L30" s="502"/>
      <c r="M30" s="502"/>
      <c r="N30" s="502"/>
      <c r="O30" s="502"/>
      <c r="P30" s="502"/>
      <c r="Q30" s="502"/>
      <c r="R30" s="502"/>
      <c r="S30" s="502"/>
      <c r="T30" s="502"/>
      <c r="U30" s="502"/>
      <c r="V30" s="502"/>
      <c r="W30" s="502"/>
      <c r="X30" s="502"/>
      <c r="Y30" s="502"/>
      <c r="Z30" s="502"/>
      <c r="AA30" s="502"/>
      <c r="AB30" s="502"/>
      <c r="AC30" s="502"/>
      <c r="AD30" s="502"/>
      <c r="AE30" s="502"/>
      <c r="AF30" s="502"/>
      <c r="AG30" s="502"/>
      <c r="AH30" s="506"/>
      <c r="AI30" s="631"/>
      <c r="AJ30" s="631"/>
      <c r="AK30" s="631"/>
      <c r="AL30" s="631"/>
      <c r="AM30" s="631"/>
      <c r="AN30" s="631"/>
      <c r="AO30" s="631"/>
      <c r="AP30" s="631"/>
      <c r="AQ30" s="631"/>
      <c r="AR30" s="631"/>
      <c r="AS30" s="631"/>
      <c r="AT30" s="631"/>
      <c r="AU30" s="631"/>
      <c r="AV30" s="631"/>
      <c r="AW30" s="631"/>
      <c r="AX30" s="506"/>
      <c r="AY30" s="506"/>
      <c r="AZ30" s="506"/>
      <c r="BA30" s="630"/>
      <c r="BB30" s="506"/>
      <c r="BC30" s="506"/>
      <c r="BD30" s="506"/>
      <c r="BE30" s="506"/>
      <c r="BF30" s="634"/>
      <c r="BG30" s="635"/>
    </row>
    <row r="31" spans="1:63">
      <c r="A31" s="359"/>
      <c r="B31" s="359"/>
      <c r="C31" s="623"/>
      <c r="D31" s="633" t="s">
        <v>156</v>
      </c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503"/>
      <c r="T31" s="504"/>
      <c r="U31" s="504"/>
      <c r="V31" s="504"/>
      <c r="W31" s="504"/>
      <c r="X31" s="504"/>
      <c r="Y31" s="504"/>
      <c r="Z31" s="504"/>
      <c r="AA31" s="504"/>
      <c r="AB31" s="504"/>
      <c r="AC31" s="504"/>
      <c r="AD31" s="504"/>
      <c r="AE31" s="504"/>
      <c r="AF31" s="504"/>
      <c r="AG31" s="505"/>
      <c r="AH31" s="629"/>
      <c r="AI31" s="498"/>
      <c r="AJ31" s="498"/>
      <c r="AK31" s="498"/>
      <c r="AL31" s="498"/>
      <c r="AM31" s="498"/>
      <c r="AN31" s="498"/>
      <c r="AO31" s="498"/>
      <c r="AP31" s="498"/>
      <c r="AQ31" s="498"/>
      <c r="AR31" s="498"/>
      <c r="AS31" s="498"/>
      <c r="AT31" s="498"/>
      <c r="AU31" s="498"/>
      <c r="AV31" s="498"/>
      <c r="AW31" s="498"/>
      <c r="AX31" s="629"/>
      <c r="AY31" s="629"/>
      <c r="AZ31" s="629"/>
      <c r="BA31" s="498"/>
      <c r="BB31" s="629"/>
      <c r="BC31" s="629"/>
      <c r="BD31" s="629"/>
      <c r="BE31" s="629"/>
      <c r="BF31" s="498"/>
      <c r="BG31" s="626"/>
    </row>
    <row r="32" spans="1:63">
      <c r="A32" s="359"/>
      <c r="B32" s="359"/>
      <c r="C32" s="623"/>
      <c r="D32" s="502" t="s">
        <v>157</v>
      </c>
      <c r="E32" s="492"/>
      <c r="F32" s="502"/>
      <c r="G32" s="492"/>
      <c r="H32" s="492"/>
      <c r="I32" s="492"/>
      <c r="J32" s="492"/>
      <c r="K32" s="492"/>
      <c r="L32" s="492"/>
      <c r="M32" s="492"/>
      <c r="N32" s="492"/>
      <c r="O32" s="492"/>
      <c r="P32" s="492"/>
      <c r="Q32" s="492"/>
      <c r="R32" s="492"/>
      <c r="S32" s="503"/>
      <c r="T32" s="504"/>
      <c r="U32" s="504"/>
      <c r="V32" s="504"/>
      <c r="W32" s="504"/>
      <c r="X32" s="504"/>
      <c r="Y32" s="504"/>
      <c r="Z32" s="504"/>
      <c r="AA32" s="504"/>
      <c r="AB32" s="504"/>
      <c r="AC32" s="504"/>
      <c r="AD32" s="504"/>
      <c r="AE32" s="504"/>
      <c r="AF32" s="504"/>
      <c r="AG32" s="505"/>
      <c r="AH32" s="506"/>
      <c r="AI32" s="507"/>
      <c r="AJ32" s="507"/>
      <c r="AK32" s="507"/>
      <c r="AL32" s="507"/>
      <c r="AM32" s="507"/>
      <c r="AN32" s="507"/>
      <c r="AO32" s="507"/>
      <c r="AP32" s="507"/>
      <c r="AQ32" s="507"/>
      <c r="AR32" s="507"/>
      <c r="AS32" s="507"/>
      <c r="AT32" s="507"/>
      <c r="AU32" s="507"/>
      <c r="AV32" s="507"/>
      <c r="AW32" s="507"/>
      <c r="AX32" s="506"/>
      <c r="AY32" s="506"/>
      <c r="AZ32" s="506"/>
      <c r="BA32" s="636"/>
      <c r="BB32" s="506"/>
      <c r="BC32" s="506"/>
      <c r="BD32" s="506"/>
      <c r="BE32" s="506"/>
      <c r="BF32" s="507"/>
      <c r="BG32" s="637"/>
    </row>
    <row r="33" spans="1:59">
      <c r="A33" s="359"/>
      <c r="B33" s="359"/>
      <c r="C33" s="623"/>
      <c r="D33" s="502" t="s">
        <v>158</v>
      </c>
      <c r="E33" s="492"/>
      <c r="F33" s="502"/>
      <c r="G33" s="492"/>
      <c r="H33" s="492"/>
      <c r="I33" s="492"/>
      <c r="J33" s="492"/>
      <c r="K33" s="492"/>
      <c r="L33" s="492"/>
      <c r="M33" s="492"/>
      <c r="N33" s="492"/>
      <c r="O33" s="492"/>
      <c r="P33" s="492"/>
      <c r="Q33" s="492"/>
      <c r="R33" s="492"/>
      <c r="S33" s="503"/>
      <c r="T33" s="504"/>
      <c r="U33" s="504"/>
      <c r="V33" s="504"/>
      <c r="W33" s="504"/>
      <c r="X33" s="504"/>
      <c r="Y33" s="504"/>
      <c r="Z33" s="504"/>
      <c r="AA33" s="504"/>
      <c r="AB33" s="504"/>
      <c r="AC33" s="504"/>
      <c r="AD33" s="504"/>
      <c r="AE33" s="504"/>
      <c r="AF33" s="504"/>
      <c r="AG33" s="505"/>
      <c r="AH33" s="629"/>
      <c r="AI33" s="507"/>
      <c r="AJ33" s="507"/>
      <c r="AK33" s="507"/>
      <c r="AL33" s="507"/>
      <c r="AM33" s="507"/>
      <c r="AN33" s="507"/>
      <c r="AO33" s="507"/>
      <c r="AP33" s="507"/>
      <c r="AQ33" s="507"/>
      <c r="AR33" s="507"/>
      <c r="AS33" s="507"/>
      <c r="AT33" s="507"/>
      <c r="AU33" s="507"/>
      <c r="AV33" s="507"/>
      <c r="AW33" s="507"/>
      <c r="AX33" s="506"/>
      <c r="AY33" s="506"/>
      <c r="AZ33" s="506"/>
      <c r="BA33" s="638"/>
      <c r="BB33" s="506"/>
      <c r="BC33" s="506"/>
      <c r="BD33" s="506"/>
      <c r="BE33" s="506"/>
      <c r="BF33" s="507"/>
      <c r="BG33" s="637"/>
    </row>
    <row r="34" spans="1:59">
      <c r="A34" s="359"/>
      <c r="B34" s="359"/>
      <c r="C34" s="623"/>
      <c r="D34" s="502" t="s">
        <v>159</v>
      </c>
      <c r="E34" s="492"/>
      <c r="F34" s="502"/>
      <c r="G34" s="492"/>
      <c r="H34" s="492"/>
      <c r="I34" s="492"/>
      <c r="J34" s="492"/>
      <c r="K34" s="492"/>
      <c r="L34" s="492"/>
      <c r="M34" s="492"/>
      <c r="N34" s="492"/>
      <c r="O34" s="492"/>
      <c r="P34" s="492"/>
      <c r="Q34" s="492"/>
      <c r="R34" s="492"/>
      <c r="S34" s="503"/>
      <c r="T34" s="504"/>
      <c r="U34" s="504"/>
      <c r="V34" s="504"/>
      <c r="W34" s="504"/>
      <c r="X34" s="504"/>
      <c r="Y34" s="504"/>
      <c r="Z34" s="504"/>
      <c r="AA34" s="504"/>
      <c r="AB34" s="504"/>
      <c r="AC34" s="504"/>
      <c r="AD34" s="504"/>
      <c r="AE34" s="504"/>
      <c r="AF34" s="504"/>
      <c r="AG34" s="505"/>
      <c r="AH34" s="506"/>
      <c r="AI34" s="507"/>
      <c r="AJ34" s="507"/>
      <c r="AK34" s="507"/>
      <c r="AL34" s="507"/>
      <c r="AM34" s="507"/>
      <c r="AN34" s="507"/>
      <c r="AO34" s="507"/>
      <c r="AP34" s="507"/>
      <c r="AQ34" s="507"/>
      <c r="AR34" s="507"/>
      <c r="AS34" s="507"/>
      <c r="AT34" s="507"/>
      <c r="AU34" s="507"/>
      <c r="AV34" s="507"/>
      <c r="AW34" s="507"/>
      <c r="AX34" s="506"/>
      <c r="AY34" s="506"/>
      <c r="AZ34" s="506"/>
      <c r="BA34" s="636"/>
      <c r="BB34" s="506"/>
      <c r="BC34" s="506"/>
      <c r="BD34" s="506"/>
      <c r="BE34" s="506"/>
      <c r="BF34" s="639"/>
      <c r="BG34" s="640"/>
    </row>
    <row r="35" spans="1:59" ht="9" customHeight="1" thickBot="1">
      <c r="A35" s="359"/>
      <c r="B35" s="359"/>
      <c r="C35" s="641"/>
      <c r="D35" s="642"/>
      <c r="E35" s="642"/>
      <c r="F35" s="642"/>
      <c r="G35" s="642"/>
      <c r="H35" s="642"/>
      <c r="I35" s="642"/>
      <c r="J35" s="642"/>
      <c r="K35" s="642"/>
      <c r="L35" s="642"/>
      <c r="M35" s="642"/>
      <c r="N35" s="642"/>
      <c r="O35" s="642"/>
      <c r="P35" s="642"/>
      <c r="Q35" s="642"/>
      <c r="R35" s="642"/>
      <c r="S35" s="642"/>
      <c r="T35" s="642"/>
      <c r="U35" s="642"/>
      <c r="V35" s="642"/>
      <c r="W35" s="642"/>
      <c r="X35" s="642"/>
      <c r="Y35" s="642"/>
      <c r="Z35" s="642"/>
      <c r="AA35" s="642"/>
      <c r="AB35" s="642"/>
      <c r="AC35" s="642"/>
      <c r="AD35" s="642"/>
      <c r="AE35" s="642"/>
      <c r="AF35" s="642"/>
      <c r="AG35" s="643"/>
      <c r="AH35" s="644"/>
      <c r="AI35" s="645"/>
      <c r="AJ35" s="645"/>
      <c r="AK35" s="645"/>
      <c r="AL35" s="645"/>
      <c r="AM35" s="645"/>
      <c r="AN35" s="645"/>
      <c r="AO35" s="645"/>
      <c r="AP35" s="645"/>
      <c r="AQ35" s="645"/>
      <c r="AR35" s="645"/>
      <c r="AS35" s="645"/>
      <c r="AT35" s="645"/>
      <c r="AU35" s="645"/>
      <c r="AV35" s="645"/>
      <c r="AW35" s="645"/>
      <c r="AX35" s="644"/>
      <c r="AY35" s="644"/>
      <c r="AZ35" s="644"/>
      <c r="BA35" s="645"/>
      <c r="BB35" s="644"/>
      <c r="BC35" s="644"/>
      <c r="BD35" s="644"/>
      <c r="BE35" s="644"/>
      <c r="BF35" s="645"/>
      <c r="BG35" s="646"/>
    </row>
    <row r="36" spans="1:59" s="363" customFormat="1" ht="10.15" customHeight="1">
      <c r="E36" s="358"/>
      <c r="F36" s="358"/>
      <c r="G36" s="358"/>
      <c r="H36" s="358"/>
      <c r="I36" s="358"/>
      <c r="J36" s="358"/>
      <c r="K36" s="358"/>
      <c r="L36" s="358"/>
      <c r="M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58"/>
      <c r="AG36" s="516"/>
      <c r="AH36" s="517"/>
      <c r="AI36" s="518"/>
      <c r="AJ36" s="518"/>
      <c r="AK36" s="518"/>
      <c r="AL36" s="518"/>
      <c r="AM36" s="518"/>
      <c r="AN36" s="518"/>
      <c r="AO36" s="518"/>
      <c r="AP36" s="518"/>
      <c r="AQ36" s="518"/>
      <c r="AR36" s="518"/>
      <c r="AS36" s="518"/>
      <c r="AT36" s="518"/>
      <c r="AU36" s="518"/>
      <c r="AV36" s="518"/>
      <c r="AW36" s="518"/>
      <c r="AX36" s="517"/>
      <c r="AY36" s="517"/>
      <c r="AZ36" s="517"/>
      <c r="BA36" s="86"/>
      <c r="BB36" s="517"/>
      <c r="BC36" s="517"/>
      <c r="BD36" s="517"/>
      <c r="BE36" s="517"/>
      <c r="BF36" s="518"/>
      <c r="BG36" s="647"/>
    </row>
    <row r="37" spans="1:59" s="520" customFormat="1">
      <c r="E37" s="522"/>
      <c r="F37" s="522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2"/>
      <c r="AE37" s="522"/>
      <c r="AF37" s="522"/>
      <c r="AG37" s="523"/>
      <c r="AH37" s="362"/>
      <c r="AI37" s="524"/>
      <c r="AJ37" s="524"/>
      <c r="AK37" s="524"/>
      <c r="AL37" s="524"/>
      <c r="AM37" s="524"/>
      <c r="AN37" s="524"/>
      <c r="AO37" s="524"/>
      <c r="AP37" s="524"/>
      <c r="AQ37" s="524"/>
      <c r="AR37" s="524"/>
      <c r="AS37" s="524"/>
      <c r="AT37" s="524"/>
      <c r="AU37" s="524"/>
      <c r="AV37" s="524"/>
      <c r="AW37" s="524"/>
      <c r="AX37" s="362"/>
      <c r="AY37" s="362"/>
      <c r="AZ37" s="362"/>
      <c r="BA37" s="363"/>
      <c r="BB37" s="362"/>
      <c r="BC37" s="362"/>
      <c r="BD37" s="362"/>
      <c r="BE37" s="362"/>
      <c r="BF37" s="524"/>
      <c r="BG37" s="648"/>
    </row>
    <row r="38" spans="1:59" s="520" customFormat="1">
      <c r="E38" s="522"/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22"/>
      <c r="AF38" s="522"/>
      <c r="AG38" s="523"/>
      <c r="AH38" s="362"/>
      <c r="AI38" s="524"/>
      <c r="AJ38" s="524"/>
      <c r="AK38" s="524"/>
      <c r="AL38" s="524"/>
      <c r="AM38" s="524"/>
      <c r="AN38" s="524"/>
      <c r="AO38" s="524"/>
      <c r="AP38" s="524"/>
      <c r="AQ38" s="524"/>
      <c r="AR38" s="524"/>
      <c r="AS38" s="524"/>
      <c r="AT38" s="524"/>
      <c r="AU38" s="524"/>
      <c r="AV38" s="524"/>
      <c r="AW38" s="524"/>
      <c r="AX38" s="362"/>
      <c r="AY38" s="362"/>
      <c r="AZ38" s="362"/>
      <c r="BA38" s="363"/>
      <c r="BB38" s="362"/>
      <c r="BC38" s="362"/>
      <c r="BD38" s="362"/>
      <c r="BE38" s="362"/>
      <c r="BF38" s="524"/>
      <c r="BG38" s="648"/>
    </row>
    <row r="39" spans="1:59" s="520" customFormat="1">
      <c r="E39" s="522"/>
      <c r="F39" s="522"/>
      <c r="G39" s="522"/>
      <c r="H39" s="522"/>
      <c r="I39" s="522"/>
      <c r="J39" s="522"/>
      <c r="K39" s="522"/>
      <c r="L39" s="522"/>
      <c r="M39" s="522"/>
      <c r="N39" s="522"/>
      <c r="O39" s="522"/>
      <c r="P39" s="522"/>
      <c r="Q39" s="522"/>
      <c r="R39" s="522"/>
      <c r="S39" s="522"/>
      <c r="T39" s="522"/>
      <c r="U39" s="522"/>
      <c r="V39" s="522"/>
      <c r="W39" s="522"/>
      <c r="X39" s="522"/>
      <c r="Y39" s="522"/>
      <c r="Z39" s="522"/>
      <c r="AA39" s="522"/>
      <c r="AB39" s="522"/>
      <c r="AC39" s="522"/>
      <c r="AD39" s="522"/>
      <c r="AE39" s="522"/>
      <c r="AF39" s="522"/>
      <c r="AG39" s="523"/>
      <c r="AH39" s="362"/>
      <c r="AI39" s="524"/>
      <c r="AJ39" s="524"/>
      <c r="AK39" s="524"/>
      <c r="AL39" s="524"/>
      <c r="AM39" s="524"/>
      <c r="AN39" s="524"/>
      <c r="AO39" s="524"/>
      <c r="AP39" s="524"/>
      <c r="AQ39" s="524"/>
      <c r="AR39" s="524"/>
      <c r="AS39" s="524"/>
      <c r="AT39" s="524"/>
      <c r="AU39" s="524"/>
      <c r="AV39" s="524"/>
      <c r="AW39" s="524"/>
      <c r="AX39" s="362"/>
      <c r="AY39" s="362"/>
      <c r="AZ39" s="362"/>
      <c r="BA39" s="363"/>
      <c r="BB39" s="362"/>
      <c r="BC39" s="362"/>
      <c r="BD39" s="362"/>
      <c r="BE39" s="362"/>
      <c r="BF39" s="524"/>
      <c r="BG39" s="648"/>
    </row>
    <row r="40" spans="1:59" s="520" customFormat="1">
      <c r="E40" s="522"/>
      <c r="F40" s="522"/>
      <c r="G40" s="522"/>
      <c r="H40" s="522"/>
      <c r="I40" s="522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2"/>
      <c r="AA40" s="522"/>
      <c r="AB40" s="522"/>
      <c r="AC40" s="522"/>
      <c r="AD40" s="522"/>
      <c r="AE40" s="522"/>
      <c r="AF40" s="522"/>
      <c r="AG40" s="523"/>
      <c r="AH40" s="362"/>
      <c r="AI40" s="524"/>
      <c r="AJ40" s="524"/>
      <c r="AK40" s="524"/>
      <c r="AL40" s="524"/>
      <c r="AM40" s="524"/>
      <c r="AN40" s="524"/>
      <c r="AO40" s="524"/>
      <c r="AP40" s="524"/>
      <c r="AQ40" s="524"/>
      <c r="AR40" s="524"/>
      <c r="AS40" s="524"/>
      <c r="AT40" s="524"/>
      <c r="AU40" s="524"/>
      <c r="AV40" s="524"/>
      <c r="AW40" s="524"/>
      <c r="AX40" s="362"/>
      <c r="AY40" s="362"/>
      <c r="AZ40" s="362"/>
      <c r="BA40" s="363"/>
      <c r="BB40" s="362"/>
      <c r="BC40" s="362"/>
      <c r="BD40" s="362"/>
      <c r="BE40" s="362"/>
      <c r="BF40" s="524"/>
      <c r="BG40" s="648"/>
    </row>
    <row r="41" spans="1:59" s="520" customFormat="1"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522"/>
      <c r="P41" s="522"/>
      <c r="Q41" s="522"/>
      <c r="R41" s="522"/>
      <c r="S41" s="522"/>
      <c r="T41" s="522"/>
      <c r="U41" s="522"/>
      <c r="V41" s="522"/>
      <c r="W41" s="522"/>
      <c r="X41" s="522"/>
      <c r="Y41" s="522"/>
      <c r="Z41" s="522"/>
      <c r="AA41" s="522"/>
      <c r="AB41" s="522"/>
      <c r="AC41" s="522"/>
      <c r="AD41" s="522"/>
      <c r="AE41" s="522"/>
      <c r="AF41" s="522"/>
      <c r="AG41" s="523"/>
      <c r="AH41" s="362"/>
      <c r="AI41" s="524"/>
      <c r="AJ41" s="524"/>
      <c r="AK41" s="524"/>
      <c r="AL41" s="524"/>
      <c r="AM41" s="524"/>
      <c r="AN41" s="524"/>
      <c r="AO41" s="524"/>
      <c r="AP41" s="524"/>
      <c r="AQ41" s="524"/>
      <c r="AR41" s="524"/>
      <c r="AS41" s="524"/>
      <c r="AT41" s="524"/>
      <c r="AU41" s="524"/>
      <c r="AV41" s="524"/>
      <c r="AW41" s="524"/>
      <c r="AX41" s="362"/>
      <c r="AY41" s="362"/>
      <c r="AZ41" s="362"/>
      <c r="BA41" s="363"/>
      <c r="BB41" s="362"/>
      <c r="BC41" s="362"/>
      <c r="BD41" s="362"/>
      <c r="BE41" s="362"/>
      <c r="BF41" s="524"/>
      <c r="BG41" s="648"/>
    </row>
    <row r="42" spans="1:59" s="520" customFormat="1">
      <c r="E42" s="522"/>
      <c r="F42" s="522"/>
      <c r="G42" s="522"/>
      <c r="H42" s="522"/>
      <c r="I42" s="522"/>
      <c r="J42" s="522"/>
      <c r="K42" s="522"/>
      <c r="L42" s="522"/>
      <c r="M42" s="522"/>
      <c r="N42" s="522"/>
      <c r="O42" s="522"/>
      <c r="P42" s="522"/>
      <c r="Q42" s="522"/>
      <c r="R42" s="522"/>
      <c r="S42" s="522"/>
      <c r="T42" s="522"/>
      <c r="U42" s="522"/>
      <c r="V42" s="522"/>
      <c r="W42" s="522"/>
      <c r="X42" s="522"/>
      <c r="Y42" s="522"/>
      <c r="Z42" s="522"/>
      <c r="AA42" s="522"/>
      <c r="AB42" s="522"/>
      <c r="AC42" s="522"/>
      <c r="AD42" s="522"/>
      <c r="AE42" s="522"/>
      <c r="AF42" s="522"/>
      <c r="AG42" s="523"/>
      <c r="AH42" s="362"/>
      <c r="AI42" s="524"/>
      <c r="AJ42" s="524"/>
      <c r="AK42" s="524"/>
      <c r="AL42" s="524"/>
      <c r="AM42" s="524"/>
      <c r="AN42" s="524"/>
      <c r="AO42" s="524"/>
      <c r="AP42" s="524"/>
      <c r="AQ42" s="524"/>
      <c r="AR42" s="524"/>
      <c r="AS42" s="524"/>
      <c r="AT42" s="524"/>
      <c r="AU42" s="524"/>
      <c r="AV42" s="524"/>
      <c r="AW42" s="524"/>
      <c r="AX42" s="362"/>
      <c r="AY42" s="362"/>
      <c r="AZ42" s="362"/>
      <c r="BA42" s="363"/>
      <c r="BB42" s="362"/>
      <c r="BC42" s="362"/>
      <c r="BD42" s="362"/>
      <c r="BE42" s="362"/>
      <c r="BF42" s="524"/>
      <c r="BG42" s="648"/>
    </row>
    <row r="43" spans="1:59" s="520" customFormat="1">
      <c r="E43" s="522"/>
      <c r="F43" s="522"/>
      <c r="G43" s="522"/>
      <c r="H43" s="522"/>
      <c r="I43" s="522"/>
      <c r="J43" s="522"/>
      <c r="K43" s="522"/>
      <c r="L43" s="522"/>
      <c r="M43" s="522"/>
      <c r="N43" s="522"/>
      <c r="O43" s="522"/>
      <c r="P43" s="522"/>
      <c r="Q43" s="522"/>
      <c r="R43" s="522"/>
      <c r="S43" s="522"/>
      <c r="T43" s="522"/>
      <c r="U43" s="522"/>
      <c r="V43" s="522"/>
      <c r="W43" s="522"/>
      <c r="X43" s="522"/>
      <c r="Y43" s="522"/>
      <c r="Z43" s="522"/>
      <c r="AA43" s="522"/>
      <c r="AB43" s="522"/>
      <c r="AC43" s="522"/>
      <c r="AD43" s="522"/>
      <c r="AE43" s="522"/>
      <c r="AF43" s="522"/>
      <c r="AG43" s="523"/>
      <c r="AH43" s="362"/>
      <c r="AI43" s="524"/>
      <c r="AJ43" s="524"/>
      <c r="AK43" s="524"/>
      <c r="AL43" s="524"/>
      <c r="AM43" s="524"/>
      <c r="AN43" s="524"/>
      <c r="AO43" s="524"/>
      <c r="AP43" s="524"/>
      <c r="AQ43" s="524"/>
      <c r="AR43" s="524"/>
      <c r="AS43" s="524"/>
      <c r="AT43" s="524"/>
      <c r="AU43" s="524"/>
      <c r="AV43" s="524"/>
      <c r="AW43" s="524"/>
      <c r="AX43" s="362"/>
      <c r="AY43" s="362"/>
      <c r="AZ43" s="362"/>
      <c r="BA43" s="363"/>
      <c r="BB43" s="362"/>
      <c r="BC43" s="362"/>
      <c r="BD43" s="362"/>
      <c r="BE43" s="362"/>
      <c r="BF43" s="524"/>
      <c r="BG43" s="648"/>
    </row>
    <row r="44" spans="1:59" s="520" customFormat="1">
      <c r="E44" s="522"/>
      <c r="F44" s="522"/>
      <c r="G44" s="522"/>
      <c r="H44" s="522"/>
      <c r="I44" s="522"/>
      <c r="J44" s="522"/>
      <c r="K44" s="522"/>
      <c r="L44" s="522"/>
      <c r="M44" s="522"/>
      <c r="N44" s="522"/>
      <c r="O44" s="522"/>
      <c r="P44" s="522"/>
      <c r="Q44" s="522"/>
      <c r="R44" s="522"/>
      <c r="S44" s="522"/>
      <c r="T44" s="522"/>
      <c r="U44" s="522"/>
      <c r="V44" s="522"/>
      <c r="W44" s="522"/>
      <c r="X44" s="522"/>
      <c r="Y44" s="522"/>
      <c r="Z44" s="522"/>
      <c r="AA44" s="522"/>
      <c r="AB44" s="522"/>
      <c r="AC44" s="522"/>
      <c r="AD44" s="522"/>
      <c r="AE44" s="522"/>
      <c r="AF44" s="522"/>
      <c r="AG44" s="523"/>
      <c r="AH44" s="362"/>
      <c r="AI44" s="524"/>
      <c r="AJ44" s="524"/>
      <c r="AK44" s="524"/>
      <c r="AL44" s="524"/>
      <c r="AM44" s="524"/>
      <c r="AN44" s="524"/>
      <c r="AO44" s="524"/>
      <c r="AP44" s="524"/>
      <c r="AQ44" s="524"/>
      <c r="AR44" s="524"/>
      <c r="AS44" s="524"/>
      <c r="AT44" s="524"/>
      <c r="AU44" s="524"/>
      <c r="AV44" s="524"/>
      <c r="AW44" s="524"/>
      <c r="AX44" s="362"/>
      <c r="AY44" s="362"/>
      <c r="AZ44" s="362"/>
      <c r="BA44" s="363"/>
      <c r="BB44" s="362"/>
      <c r="BC44" s="362"/>
      <c r="BD44" s="362"/>
      <c r="BE44" s="362"/>
      <c r="BF44" s="524"/>
      <c r="BG44" s="648"/>
    </row>
    <row r="45" spans="1:59" s="520" customFormat="1">
      <c r="E45" s="522"/>
      <c r="F45" s="522"/>
      <c r="G45" s="522"/>
      <c r="H45" s="522"/>
      <c r="I45" s="522"/>
      <c r="J45" s="522"/>
      <c r="K45" s="522"/>
      <c r="L45" s="522"/>
      <c r="M45" s="522"/>
      <c r="N45" s="522"/>
      <c r="O45" s="522"/>
      <c r="P45" s="522"/>
      <c r="Q45" s="522"/>
      <c r="R45" s="522"/>
      <c r="S45" s="522"/>
      <c r="T45" s="522"/>
      <c r="U45" s="522"/>
      <c r="V45" s="522"/>
      <c r="W45" s="522"/>
      <c r="X45" s="522"/>
      <c r="Y45" s="522"/>
      <c r="Z45" s="522"/>
      <c r="AA45" s="522"/>
      <c r="AB45" s="522"/>
      <c r="AC45" s="522"/>
      <c r="AD45" s="522"/>
      <c r="AE45" s="522"/>
      <c r="AF45" s="522"/>
      <c r="AG45" s="523"/>
      <c r="AH45" s="362"/>
      <c r="AI45" s="524"/>
      <c r="AJ45" s="524"/>
      <c r="AK45" s="524"/>
      <c r="AL45" s="524"/>
      <c r="AM45" s="524"/>
      <c r="AN45" s="524"/>
      <c r="AO45" s="524"/>
      <c r="AP45" s="524"/>
      <c r="AQ45" s="524"/>
      <c r="AR45" s="524"/>
      <c r="AS45" s="524"/>
      <c r="AT45" s="524"/>
      <c r="AU45" s="524"/>
      <c r="AV45" s="524"/>
      <c r="AW45" s="524"/>
      <c r="AX45" s="362"/>
      <c r="AY45" s="362"/>
      <c r="AZ45" s="362"/>
      <c r="BA45" s="363"/>
      <c r="BB45" s="362"/>
      <c r="BC45" s="362"/>
      <c r="BD45" s="362"/>
      <c r="BE45" s="362"/>
      <c r="BF45" s="524"/>
      <c r="BG45" s="648"/>
    </row>
    <row r="46" spans="1:59" s="520" customFormat="1">
      <c r="E46" s="522"/>
      <c r="F46" s="522"/>
      <c r="G46" s="522"/>
      <c r="H46" s="522"/>
      <c r="I46" s="522"/>
      <c r="J46" s="522"/>
      <c r="K46" s="522"/>
      <c r="L46" s="522"/>
      <c r="M46" s="522"/>
      <c r="N46" s="522"/>
      <c r="O46" s="522"/>
      <c r="P46" s="522"/>
      <c r="Q46" s="522"/>
      <c r="R46" s="522"/>
      <c r="S46" s="522"/>
      <c r="T46" s="522"/>
      <c r="U46" s="522"/>
      <c r="V46" s="522"/>
      <c r="W46" s="522"/>
      <c r="X46" s="522"/>
      <c r="Y46" s="522"/>
      <c r="Z46" s="522"/>
      <c r="AA46" s="522"/>
      <c r="AB46" s="522"/>
      <c r="AC46" s="522"/>
      <c r="AD46" s="522"/>
      <c r="AE46" s="522"/>
      <c r="AF46" s="522"/>
      <c r="AG46" s="523"/>
      <c r="AH46" s="362"/>
      <c r="AI46" s="524"/>
      <c r="AJ46" s="524"/>
      <c r="AK46" s="524"/>
      <c r="AL46" s="524"/>
      <c r="AM46" s="524"/>
      <c r="AN46" s="524"/>
      <c r="AO46" s="524"/>
      <c r="AP46" s="524"/>
      <c r="AQ46" s="524"/>
      <c r="AR46" s="524"/>
      <c r="AS46" s="524"/>
      <c r="AT46" s="524"/>
      <c r="AU46" s="524"/>
      <c r="AV46" s="524"/>
      <c r="AW46" s="524"/>
      <c r="AX46" s="362"/>
      <c r="AY46" s="362"/>
      <c r="AZ46" s="362"/>
      <c r="BA46" s="363"/>
      <c r="BB46" s="362"/>
      <c r="BC46" s="362"/>
      <c r="BD46" s="362"/>
      <c r="BE46" s="362"/>
      <c r="BF46" s="524"/>
      <c r="BG46" s="648"/>
    </row>
    <row r="47" spans="1:59" s="520" customFormat="1">
      <c r="E47" s="522"/>
      <c r="F47" s="522"/>
      <c r="G47" s="522"/>
      <c r="H47" s="522"/>
      <c r="I47" s="522"/>
      <c r="J47" s="522"/>
      <c r="K47" s="522"/>
      <c r="L47" s="522"/>
      <c r="M47" s="522"/>
      <c r="N47" s="522"/>
      <c r="O47" s="522"/>
      <c r="P47" s="522"/>
      <c r="Q47" s="522"/>
      <c r="R47" s="522"/>
      <c r="S47" s="522"/>
      <c r="T47" s="522"/>
      <c r="U47" s="522"/>
      <c r="V47" s="522"/>
      <c r="W47" s="522"/>
      <c r="X47" s="522"/>
      <c r="Y47" s="522"/>
      <c r="Z47" s="522"/>
      <c r="AA47" s="522"/>
      <c r="AB47" s="522"/>
      <c r="AC47" s="522"/>
      <c r="AD47" s="522"/>
      <c r="AE47" s="522"/>
      <c r="AF47" s="522"/>
      <c r="AG47" s="523"/>
      <c r="AH47" s="362"/>
      <c r="AI47" s="524"/>
      <c r="AJ47" s="524"/>
      <c r="AK47" s="524"/>
      <c r="AL47" s="524"/>
      <c r="AM47" s="524"/>
      <c r="AN47" s="524"/>
      <c r="AO47" s="524"/>
      <c r="AP47" s="524"/>
      <c r="AQ47" s="524"/>
      <c r="AR47" s="524"/>
      <c r="AS47" s="524"/>
      <c r="AT47" s="524"/>
      <c r="AU47" s="524"/>
      <c r="AV47" s="524"/>
      <c r="AW47" s="524"/>
      <c r="AX47" s="362"/>
      <c r="AY47" s="362"/>
      <c r="AZ47" s="362"/>
      <c r="BA47" s="363"/>
      <c r="BB47" s="362"/>
      <c r="BC47" s="362"/>
      <c r="BD47" s="362"/>
      <c r="BE47" s="362"/>
      <c r="BF47" s="524"/>
      <c r="BG47" s="648"/>
    </row>
    <row r="48" spans="1:59" s="520" customFormat="1">
      <c r="E48" s="522"/>
      <c r="F48" s="522"/>
      <c r="G48" s="522"/>
      <c r="H48" s="522"/>
      <c r="I48" s="522"/>
      <c r="J48" s="522"/>
      <c r="K48" s="522"/>
      <c r="L48" s="522"/>
      <c r="M48" s="522"/>
      <c r="N48" s="522"/>
      <c r="O48" s="522"/>
      <c r="P48" s="522"/>
      <c r="Q48" s="522"/>
      <c r="R48" s="522"/>
      <c r="S48" s="522"/>
      <c r="T48" s="522"/>
      <c r="U48" s="522"/>
      <c r="V48" s="522"/>
      <c r="W48" s="522"/>
      <c r="X48" s="522"/>
      <c r="Y48" s="522"/>
      <c r="Z48" s="522"/>
      <c r="AA48" s="522"/>
      <c r="AB48" s="522"/>
      <c r="AC48" s="522"/>
      <c r="AD48" s="522"/>
      <c r="AE48" s="522"/>
      <c r="AF48" s="522"/>
      <c r="AG48" s="523"/>
      <c r="AH48" s="362"/>
      <c r="AI48" s="524"/>
      <c r="AJ48" s="524"/>
      <c r="AK48" s="524"/>
      <c r="AL48" s="524"/>
      <c r="AM48" s="524"/>
      <c r="AN48" s="524"/>
      <c r="AO48" s="524"/>
      <c r="AP48" s="524"/>
      <c r="AQ48" s="524"/>
      <c r="AR48" s="524"/>
      <c r="AS48" s="524"/>
      <c r="AT48" s="524"/>
      <c r="AU48" s="524"/>
      <c r="AV48" s="524"/>
      <c r="AW48" s="524"/>
      <c r="AX48" s="362"/>
      <c r="AY48" s="362"/>
      <c r="AZ48" s="362"/>
      <c r="BA48" s="363"/>
      <c r="BB48" s="362"/>
      <c r="BC48" s="362"/>
      <c r="BD48" s="362"/>
      <c r="BE48" s="362"/>
      <c r="BF48" s="524"/>
      <c r="BG48" s="648"/>
    </row>
    <row r="49" spans="5:59" s="520" customFormat="1">
      <c r="E49" s="522"/>
      <c r="F49" s="522"/>
      <c r="G49" s="522"/>
      <c r="H49" s="522"/>
      <c r="I49" s="522"/>
      <c r="J49" s="522"/>
      <c r="K49" s="522"/>
      <c r="L49" s="522"/>
      <c r="M49" s="522"/>
      <c r="N49" s="522"/>
      <c r="O49" s="522"/>
      <c r="P49" s="522"/>
      <c r="Q49" s="522"/>
      <c r="R49" s="522"/>
      <c r="S49" s="522"/>
      <c r="T49" s="522"/>
      <c r="U49" s="522"/>
      <c r="V49" s="522"/>
      <c r="W49" s="522"/>
      <c r="X49" s="522"/>
      <c r="Y49" s="522"/>
      <c r="Z49" s="522"/>
      <c r="AA49" s="522"/>
      <c r="AB49" s="522"/>
      <c r="AC49" s="522"/>
      <c r="AD49" s="522"/>
      <c r="AE49" s="522"/>
      <c r="AF49" s="522"/>
      <c r="AG49" s="523"/>
      <c r="AH49" s="362"/>
      <c r="AI49" s="524"/>
      <c r="AJ49" s="524"/>
      <c r="AK49" s="524"/>
      <c r="AL49" s="524"/>
      <c r="AM49" s="524"/>
      <c r="AN49" s="524"/>
      <c r="AO49" s="524"/>
      <c r="AP49" s="524"/>
      <c r="AQ49" s="524"/>
      <c r="AR49" s="524"/>
      <c r="AS49" s="524"/>
      <c r="AT49" s="524"/>
      <c r="AU49" s="524"/>
      <c r="AV49" s="524"/>
      <c r="AW49" s="524"/>
      <c r="AX49" s="362"/>
      <c r="AY49" s="362"/>
      <c r="AZ49" s="362"/>
      <c r="BA49" s="363"/>
      <c r="BB49" s="362"/>
      <c r="BC49" s="362"/>
      <c r="BD49" s="362"/>
      <c r="BE49" s="362"/>
      <c r="BF49" s="524"/>
      <c r="BG49" s="648"/>
    </row>
    <row r="50" spans="5:59" s="520" customFormat="1">
      <c r="E50" s="522"/>
      <c r="F50" s="522"/>
      <c r="G50" s="522"/>
      <c r="H50" s="522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3"/>
      <c r="AH50" s="362"/>
      <c r="AI50" s="524"/>
      <c r="AJ50" s="524"/>
      <c r="AK50" s="524"/>
      <c r="AL50" s="524"/>
      <c r="AM50" s="524"/>
      <c r="AN50" s="524"/>
      <c r="AO50" s="524"/>
      <c r="AP50" s="524"/>
      <c r="AQ50" s="524"/>
      <c r="AR50" s="524"/>
      <c r="AS50" s="524"/>
      <c r="AT50" s="524"/>
      <c r="AU50" s="524"/>
      <c r="AV50" s="524"/>
      <c r="AW50" s="524"/>
      <c r="AX50" s="362"/>
      <c r="AY50" s="362"/>
      <c r="AZ50" s="362"/>
      <c r="BA50" s="363"/>
      <c r="BB50" s="362"/>
      <c r="BC50" s="362"/>
      <c r="BD50" s="362"/>
      <c r="BE50" s="362"/>
      <c r="BF50" s="524"/>
      <c r="BG50" s="648"/>
    </row>
    <row r="51" spans="5:59" s="520" customFormat="1">
      <c r="E51" s="522"/>
      <c r="F51" s="522"/>
      <c r="G51" s="522"/>
      <c r="H51" s="522"/>
      <c r="I51" s="522"/>
      <c r="J51" s="522"/>
      <c r="K51" s="522"/>
      <c r="L51" s="522"/>
      <c r="M51" s="522"/>
      <c r="N51" s="522"/>
      <c r="O51" s="522"/>
      <c r="P51" s="522"/>
      <c r="Q51" s="522"/>
      <c r="R51" s="522"/>
      <c r="S51" s="522"/>
      <c r="T51" s="522"/>
      <c r="U51" s="522"/>
      <c r="V51" s="522"/>
      <c r="W51" s="522"/>
      <c r="X51" s="522"/>
      <c r="Y51" s="522"/>
      <c r="Z51" s="522"/>
      <c r="AA51" s="522"/>
      <c r="AB51" s="522"/>
      <c r="AC51" s="522"/>
      <c r="AD51" s="522"/>
      <c r="AE51" s="522"/>
      <c r="AF51" s="522"/>
      <c r="AG51" s="523"/>
      <c r="AH51" s="362"/>
      <c r="AI51" s="524"/>
      <c r="AJ51" s="524"/>
      <c r="AK51" s="524"/>
      <c r="AL51" s="524"/>
      <c r="AM51" s="524"/>
      <c r="AN51" s="524"/>
      <c r="AO51" s="524"/>
      <c r="AP51" s="524"/>
      <c r="AQ51" s="524"/>
      <c r="AR51" s="524"/>
      <c r="AS51" s="524"/>
      <c r="AT51" s="524"/>
      <c r="AU51" s="524"/>
      <c r="AV51" s="524"/>
      <c r="AW51" s="524"/>
      <c r="AX51" s="362"/>
      <c r="AY51" s="362"/>
      <c r="AZ51" s="362"/>
      <c r="BA51" s="363"/>
      <c r="BB51" s="362"/>
      <c r="BC51" s="362"/>
      <c r="BD51" s="362"/>
      <c r="BE51" s="362"/>
      <c r="BF51" s="524"/>
      <c r="BG51" s="648"/>
    </row>
    <row r="52" spans="5:59" s="520" customFormat="1">
      <c r="E52" s="522"/>
      <c r="F52" s="522"/>
      <c r="G52" s="522"/>
      <c r="H52" s="522"/>
      <c r="I52" s="522"/>
      <c r="J52" s="522"/>
      <c r="K52" s="522"/>
      <c r="L52" s="522"/>
      <c r="M52" s="522"/>
      <c r="N52" s="522"/>
      <c r="O52" s="522"/>
      <c r="P52" s="522"/>
      <c r="Q52" s="522"/>
      <c r="R52" s="522"/>
      <c r="S52" s="522"/>
      <c r="T52" s="522"/>
      <c r="U52" s="522"/>
      <c r="V52" s="522"/>
      <c r="W52" s="522"/>
      <c r="X52" s="522"/>
      <c r="Y52" s="522"/>
      <c r="Z52" s="522"/>
      <c r="AA52" s="522"/>
      <c r="AB52" s="522"/>
      <c r="AC52" s="522"/>
      <c r="AD52" s="522"/>
      <c r="AE52" s="522"/>
      <c r="AF52" s="522"/>
      <c r="AG52" s="523"/>
      <c r="AH52" s="362"/>
      <c r="AI52" s="524"/>
      <c r="AJ52" s="524"/>
      <c r="AK52" s="524"/>
      <c r="AL52" s="524"/>
      <c r="AM52" s="524"/>
      <c r="AN52" s="524"/>
      <c r="AO52" s="524"/>
      <c r="AP52" s="524"/>
      <c r="AQ52" s="524"/>
      <c r="AR52" s="524"/>
      <c r="AS52" s="524"/>
      <c r="AT52" s="524"/>
      <c r="AU52" s="524"/>
      <c r="AV52" s="524"/>
      <c r="AW52" s="524"/>
      <c r="AX52" s="362"/>
      <c r="AY52" s="362"/>
      <c r="AZ52" s="362"/>
      <c r="BA52" s="363"/>
      <c r="BB52" s="362"/>
      <c r="BC52" s="362"/>
      <c r="BD52" s="362"/>
      <c r="BE52" s="362"/>
      <c r="BF52" s="524"/>
      <c r="BG52" s="648"/>
    </row>
    <row r="53" spans="5:59" s="520" customFormat="1">
      <c r="E53" s="522"/>
      <c r="F53" s="522"/>
      <c r="G53" s="522"/>
      <c r="H53" s="522"/>
      <c r="I53" s="522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2"/>
      <c r="AA53" s="522"/>
      <c r="AB53" s="522"/>
      <c r="AC53" s="522"/>
      <c r="AD53" s="522"/>
      <c r="AE53" s="522"/>
      <c r="AF53" s="522"/>
      <c r="AG53" s="523"/>
      <c r="AH53" s="362"/>
      <c r="AI53" s="524"/>
      <c r="AJ53" s="524"/>
      <c r="AK53" s="524"/>
      <c r="AL53" s="524"/>
      <c r="AM53" s="524"/>
      <c r="AN53" s="524"/>
      <c r="AO53" s="524"/>
      <c r="AP53" s="524"/>
      <c r="AQ53" s="524"/>
      <c r="AR53" s="524"/>
      <c r="AS53" s="524"/>
      <c r="AT53" s="524"/>
      <c r="AU53" s="524"/>
      <c r="AV53" s="524"/>
      <c r="AW53" s="524"/>
      <c r="AX53" s="362"/>
      <c r="AY53" s="362"/>
      <c r="AZ53" s="362"/>
      <c r="BA53" s="363"/>
      <c r="BB53" s="362"/>
      <c r="BC53" s="362"/>
      <c r="BD53" s="362"/>
      <c r="BE53" s="362"/>
      <c r="BF53" s="524"/>
      <c r="BG53" s="648"/>
    </row>
    <row r="54" spans="5:59" s="520" customFormat="1">
      <c r="E54" s="522"/>
      <c r="F54" s="522"/>
      <c r="G54" s="522"/>
      <c r="H54" s="522"/>
      <c r="I54" s="522"/>
      <c r="J54" s="522"/>
      <c r="K54" s="522"/>
      <c r="L54" s="522"/>
      <c r="M54" s="522"/>
      <c r="N54" s="522"/>
      <c r="O54" s="522"/>
      <c r="P54" s="522"/>
      <c r="Q54" s="522"/>
      <c r="R54" s="522"/>
      <c r="S54" s="522"/>
      <c r="T54" s="522"/>
      <c r="U54" s="522"/>
      <c r="V54" s="522"/>
      <c r="W54" s="522"/>
      <c r="X54" s="522"/>
      <c r="Y54" s="522"/>
      <c r="Z54" s="522"/>
      <c r="AA54" s="522"/>
      <c r="AB54" s="522"/>
      <c r="AC54" s="522"/>
      <c r="AD54" s="522"/>
      <c r="AE54" s="522"/>
      <c r="AF54" s="522"/>
      <c r="AG54" s="523"/>
      <c r="AH54" s="362"/>
      <c r="AI54" s="524"/>
      <c r="AJ54" s="524"/>
      <c r="AK54" s="524"/>
      <c r="AL54" s="524"/>
      <c r="AM54" s="524"/>
      <c r="AN54" s="524"/>
      <c r="AO54" s="524"/>
      <c r="AP54" s="524"/>
      <c r="AQ54" s="524"/>
      <c r="AR54" s="524"/>
      <c r="AS54" s="524"/>
      <c r="AT54" s="524"/>
      <c r="AU54" s="524"/>
      <c r="AV54" s="524"/>
      <c r="AW54" s="524"/>
      <c r="AX54" s="362"/>
      <c r="AY54" s="362"/>
      <c r="AZ54" s="362"/>
      <c r="BA54" s="363"/>
      <c r="BB54" s="362"/>
      <c r="BC54" s="362"/>
      <c r="BD54" s="362"/>
      <c r="BE54" s="362"/>
      <c r="BF54" s="524"/>
      <c r="BG54" s="648"/>
    </row>
    <row r="55" spans="5:59" s="520" customFormat="1">
      <c r="E55" s="522"/>
      <c r="F55" s="522"/>
      <c r="G55" s="522"/>
      <c r="H55" s="522"/>
      <c r="I55" s="522"/>
      <c r="J55" s="522"/>
      <c r="K55" s="522"/>
      <c r="L55" s="522"/>
      <c r="M55" s="522"/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2"/>
      <c r="AB55" s="522"/>
      <c r="AC55" s="522"/>
      <c r="AD55" s="522"/>
      <c r="AE55" s="522"/>
      <c r="AF55" s="522"/>
      <c r="AG55" s="523"/>
      <c r="AH55" s="362"/>
      <c r="AI55" s="524"/>
      <c r="AJ55" s="524"/>
      <c r="AK55" s="524"/>
      <c r="AL55" s="524"/>
      <c r="AM55" s="524"/>
      <c r="AN55" s="524"/>
      <c r="AO55" s="524"/>
      <c r="AP55" s="524"/>
      <c r="AQ55" s="524"/>
      <c r="AR55" s="524"/>
      <c r="AS55" s="524"/>
      <c r="AT55" s="524"/>
      <c r="AU55" s="524"/>
      <c r="AV55" s="524"/>
      <c r="AW55" s="524"/>
      <c r="AX55" s="362"/>
      <c r="AY55" s="362"/>
      <c r="AZ55" s="362"/>
      <c r="BA55" s="363"/>
      <c r="BB55" s="362"/>
      <c r="BC55" s="362"/>
      <c r="BD55" s="362"/>
      <c r="BE55" s="362"/>
      <c r="BF55" s="524"/>
      <c r="BG55" s="648"/>
    </row>
    <row r="56" spans="5:59" s="520" customFormat="1">
      <c r="E56" s="522"/>
      <c r="F56" s="522"/>
      <c r="G56" s="522"/>
      <c r="H56" s="522"/>
      <c r="I56" s="522"/>
      <c r="J56" s="522"/>
      <c r="K56" s="522"/>
      <c r="L56" s="522"/>
      <c r="M56" s="522"/>
      <c r="N56" s="522"/>
      <c r="O56" s="522"/>
      <c r="P56" s="522"/>
      <c r="Q56" s="522"/>
      <c r="R56" s="522"/>
      <c r="S56" s="522"/>
      <c r="T56" s="522"/>
      <c r="U56" s="522"/>
      <c r="V56" s="522"/>
      <c r="W56" s="522"/>
      <c r="X56" s="522"/>
      <c r="Y56" s="522"/>
      <c r="Z56" s="522"/>
      <c r="AA56" s="522"/>
      <c r="AB56" s="522"/>
      <c r="AC56" s="522"/>
      <c r="AD56" s="522"/>
      <c r="AE56" s="522"/>
      <c r="AF56" s="522"/>
      <c r="AG56" s="523"/>
      <c r="AH56" s="362"/>
      <c r="AI56" s="524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524"/>
      <c r="AX56" s="362"/>
      <c r="AY56" s="362"/>
      <c r="AZ56" s="362"/>
      <c r="BA56" s="363"/>
      <c r="BB56" s="362"/>
      <c r="BC56" s="362"/>
      <c r="BD56" s="362"/>
      <c r="BE56" s="362"/>
      <c r="BF56" s="524"/>
      <c r="BG56" s="648"/>
    </row>
    <row r="57" spans="5:59" s="520" customFormat="1">
      <c r="E57" s="522"/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2"/>
      <c r="R57" s="522"/>
      <c r="S57" s="522"/>
      <c r="T57" s="522"/>
      <c r="U57" s="522"/>
      <c r="V57" s="522"/>
      <c r="W57" s="522"/>
      <c r="X57" s="522"/>
      <c r="Y57" s="522"/>
      <c r="Z57" s="522"/>
      <c r="AA57" s="522"/>
      <c r="AB57" s="522"/>
      <c r="AC57" s="522"/>
      <c r="AD57" s="522"/>
      <c r="AE57" s="522"/>
      <c r="AF57" s="522"/>
      <c r="AG57" s="523"/>
      <c r="AH57" s="362"/>
      <c r="AI57" s="524"/>
      <c r="AJ57" s="524"/>
      <c r="AK57" s="524"/>
      <c r="AL57" s="524"/>
      <c r="AM57" s="524"/>
      <c r="AN57" s="524"/>
      <c r="AO57" s="524"/>
      <c r="AP57" s="524"/>
      <c r="AQ57" s="524"/>
      <c r="AR57" s="524"/>
      <c r="AS57" s="524"/>
      <c r="AT57" s="524"/>
      <c r="AU57" s="524"/>
      <c r="AV57" s="524"/>
      <c r="AW57" s="524"/>
      <c r="AX57" s="362"/>
      <c r="AY57" s="362"/>
      <c r="AZ57" s="362"/>
      <c r="BA57" s="363"/>
      <c r="BB57" s="362"/>
      <c r="BC57" s="362"/>
      <c r="BD57" s="362"/>
      <c r="BE57" s="362"/>
      <c r="BF57" s="524"/>
      <c r="BG57" s="648"/>
    </row>
    <row r="58" spans="5:59" s="520" customFormat="1">
      <c r="E58" s="522"/>
      <c r="F58" s="522"/>
      <c r="G58" s="522"/>
      <c r="H58" s="522"/>
      <c r="I58" s="522"/>
      <c r="J58" s="522"/>
      <c r="K58" s="522"/>
      <c r="L58" s="522"/>
      <c r="M58" s="522"/>
      <c r="N58" s="522"/>
      <c r="O58" s="522"/>
      <c r="P58" s="522"/>
      <c r="Q58" s="522"/>
      <c r="R58" s="522"/>
      <c r="S58" s="522"/>
      <c r="T58" s="522"/>
      <c r="U58" s="522"/>
      <c r="V58" s="522"/>
      <c r="W58" s="522"/>
      <c r="X58" s="522"/>
      <c r="Y58" s="522"/>
      <c r="Z58" s="522"/>
      <c r="AA58" s="522"/>
      <c r="AB58" s="522"/>
      <c r="AC58" s="522"/>
      <c r="AD58" s="522"/>
      <c r="AE58" s="522"/>
      <c r="AF58" s="522"/>
      <c r="AG58" s="523"/>
      <c r="AH58" s="362"/>
      <c r="AI58" s="524"/>
      <c r="AJ58" s="524"/>
      <c r="AK58" s="524"/>
      <c r="AL58" s="524"/>
      <c r="AM58" s="524"/>
      <c r="AN58" s="524"/>
      <c r="AO58" s="524"/>
      <c r="AP58" s="524"/>
      <c r="AQ58" s="524"/>
      <c r="AR58" s="524"/>
      <c r="AS58" s="524"/>
      <c r="AT58" s="524"/>
      <c r="AU58" s="524"/>
      <c r="AV58" s="524"/>
      <c r="AW58" s="524"/>
      <c r="AX58" s="362"/>
      <c r="AY58" s="362"/>
      <c r="AZ58" s="362"/>
      <c r="BA58" s="363"/>
      <c r="BB58" s="362"/>
      <c r="BC58" s="362"/>
      <c r="BD58" s="362"/>
      <c r="BE58" s="362"/>
      <c r="BF58" s="524"/>
      <c r="BG58" s="648"/>
    </row>
    <row r="59" spans="5:59" s="520" customFormat="1">
      <c r="E59" s="522"/>
      <c r="F59" s="522"/>
      <c r="G59" s="522"/>
      <c r="H59" s="522"/>
      <c r="I59" s="522"/>
      <c r="J59" s="522"/>
      <c r="K59" s="522"/>
      <c r="L59" s="522"/>
      <c r="M59" s="522"/>
      <c r="N59" s="522"/>
      <c r="O59" s="522"/>
      <c r="P59" s="522"/>
      <c r="Q59" s="522"/>
      <c r="R59" s="522"/>
      <c r="S59" s="522"/>
      <c r="T59" s="522"/>
      <c r="U59" s="522"/>
      <c r="V59" s="522"/>
      <c r="W59" s="522"/>
      <c r="X59" s="522"/>
      <c r="Y59" s="522"/>
      <c r="Z59" s="522"/>
      <c r="AA59" s="522"/>
      <c r="AB59" s="522"/>
      <c r="AC59" s="522"/>
      <c r="AD59" s="522"/>
      <c r="AE59" s="522"/>
      <c r="AF59" s="522"/>
      <c r="AG59" s="523"/>
      <c r="AH59" s="362"/>
      <c r="AI59" s="524"/>
      <c r="AJ59" s="524"/>
      <c r="AK59" s="524"/>
      <c r="AL59" s="524"/>
      <c r="AM59" s="524"/>
      <c r="AN59" s="524"/>
      <c r="AO59" s="524"/>
      <c r="AP59" s="524"/>
      <c r="AQ59" s="524"/>
      <c r="AR59" s="524"/>
      <c r="AS59" s="524"/>
      <c r="AT59" s="524"/>
      <c r="AU59" s="524"/>
      <c r="AV59" s="524"/>
      <c r="AW59" s="524"/>
      <c r="AX59" s="362"/>
      <c r="AY59" s="362"/>
      <c r="AZ59" s="362"/>
      <c r="BA59" s="363"/>
      <c r="BB59" s="362"/>
      <c r="BC59" s="362"/>
      <c r="BD59" s="362"/>
      <c r="BE59" s="362"/>
      <c r="BF59" s="524"/>
      <c r="BG59" s="648"/>
    </row>
    <row r="60" spans="5:59" s="520" customFormat="1">
      <c r="E60" s="522"/>
      <c r="F60" s="522"/>
      <c r="G60" s="522"/>
      <c r="H60" s="522"/>
      <c r="I60" s="522"/>
      <c r="J60" s="522"/>
      <c r="K60" s="522"/>
      <c r="L60" s="522"/>
      <c r="M60" s="522"/>
      <c r="N60" s="522"/>
      <c r="O60" s="522"/>
      <c r="P60" s="522"/>
      <c r="Q60" s="522"/>
      <c r="R60" s="522"/>
      <c r="S60" s="522"/>
      <c r="T60" s="522"/>
      <c r="U60" s="522"/>
      <c r="V60" s="522"/>
      <c r="W60" s="522"/>
      <c r="X60" s="522"/>
      <c r="Y60" s="522"/>
      <c r="Z60" s="522"/>
      <c r="AA60" s="522"/>
      <c r="AB60" s="522"/>
      <c r="AC60" s="522"/>
      <c r="AD60" s="522"/>
      <c r="AE60" s="522"/>
      <c r="AF60" s="522"/>
      <c r="AG60" s="523"/>
      <c r="AH60" s="362"/>
      <c r="AI60" s="524"/>
      <c r="AJ60" s="524"/>
      <c r="AK60" s="524"/>
      <c r="AL60" s="524"/>
      <c r="AM60" s="524"/>
      <c r="AN60" s="524"/>
      <c r="AO60" s="524"/>
      <c r="AP60" s="524"/>
      <c r="AQ60" s="524"/>
      <c r="AR60" s="524"/>
      <c r="AS60" s="524"/>
      <c r="AT60" s="524"/>
      <c r="AU60" s="524"/>
      <c r="AV60" s="524"/>
      <c r="AW60" s="524"/>
      <c r="AX60" s="362"/>
      <c r="AY60" s="362"/>
      <c r="AZ60" s="362"/>
      <c r="BA60" s="363"/>
      <c r="BB60" s="362"/>
      <c r="BC60" s="362"/>
      <c r="BD60" s="362"/>
      <c r="BE60" s="362"/>
      <c r="BF60" s="524"/>
      <c r="BG60" s="648"/>
    </row>
    <row r="61" spans="5:59" s="520" customFormat="1">
      <c r="E61" s="522"/>
      <c r="F61" s="522"/>
      <c r="G61" s="522"/>
      <c r="H61" s="522"/>
      <c r="I61" s="522"/>
      <c r="J61" s="522"/>
      <c r="K61" s="522"/>
      <c r="L61" s="522"/>
      <c r="M61" s="522"/>
      <c r="N61" s="522"/>
      <c r="O61" s="522"/>
      <c r="P61" s="522"/>
      <c r="Q61" s="522"/>
      <c r="R61" s="522"/>
      <c r="S61" s="522"/>
      <c r="T61" s="522"/>
      <c r="U61" s="522"/>
      <c r="V61" s="522"/>
      <c r="W61" s="522"/>
      <c r="X61" s="522"/>
      <c r="Y61" s="522"/>
      <c r="Z61" s="522"/>
      <c r="AA61" s="522"/>
      <c r="AB61" s="522"/>
      <c r="AC61" s="522"/>
      <c r="AD61" s="522"/>
      <c r="AE61" s="522"/>
      <c r="AF61" s="522"/>
      <c r="AG61" s="523"/>
      <c r="AH61" s="362"/>
      <c r="AI61" s="524"/>
      <c r="AJ61" s="524"/>
      <c r="AK61" s="524"/>
      <c r="AL61" s="524"/>
      <c r="AM61" s="524"/>
      <c r="AN61" s="524"/>
      <c r="AO61" s="524"/>
      <c r="AP61" s="524"/>
      <c r="AQ61" s="524"/>
      <c r="AR61" s="524"/>
      <c r="AS61" s="524"/>
      <c r="AT61" s="524"/>
      <c r="AU61" s="524"/>
      <c r="AV61" s="524"/>
      <c r="AW61" s="524"/>
      <c r="AX61" s="362"/>
      <c r="AY61" s="362"/>
      <c r="AZ61" s="362"/>
      <c r="BA61" s="363"/>
      <c r="BB61" s="362"/>
      <c r="BC61" s="362"/>
      <c r="BD61" s="362"/>
      <c r="BE61" s="362"/>
      <c r="BF61" s="524"/>
      <c r="BG61" s="648"/>
    </row>
    <row r="62" spans="5:59" s="520" customFormat="1">
      <c r="E62" s="522"/>
      <c r="F62" s="522"/>
      <c r="G62" s="522"/>
      <c r="H62" s="522"/>
      <c r="I62" s="522"/>
      <c r="J62" s="522"/>
      <c r="K62" s="522"/>
      <c r="L62" s="522"/>
      <c r="M62" s="522"/>
      <c r="N62" s="522"/>
      <c r="O62" s="522"/>
      <c r="P62" s="522"/>
      <c r="Q62" s="522"/>
      <c r="R62" s="522"/>
      <c r="S62" s="522"/>
      <c r="T62" s="522"/>
      <c r="U62" s="522"/>
      <c r="V62" s="522"/>
      <c r="W62" s="522"/>
      <c r="X62" s="522"/>
      <c r="Y62" s="522"/>
      <c r="Z62" s="522"/>
      <c r="AA62" s="522"/>
      <c r="AB62" s="522"/>
      <c r="AC62" s="522"/>
      <c r="AD62" s="522"/>
      <c r="AE62" s="522"/>
      <c r="AF62" s="522"/>
      <c r="AG62" s="523"/>
      <c r="AH62" s="362"/>
      <c r="AI62" s="524"/>
      <c r="AJ62" s="524"/>
      <c r="AK62" s="524"/>
      <c r="AL62" s="524"/>
      <c r="AM62" s="524"/>
      <c r="AN62" s="524"/>
      <c r="AO62" s="524"/>
      <c r="AP62" s="524"/>
      <c r="AQ62" s="524"/>
      <c r="AR62" s="524"/>
      <c r="AS62" s="524"/>
      <c r="AT62" s="524"/>
      <c r="AU62" s="524"/>
      <c r="AV62" s="524"/>
      <c r="AW62" s="524"/>
      <c r="AX62" s="362"/>
      <c r="AY62" s="362"/>
      <c r="AZ62" s="362"/>
      <c r="BA62" s="363"/>
      <c r="BB62" s="362"/>
      <c r="BC62" s="362"/>
      <c r="BD62" s="362"/>
      <c r="BE62" s="362"/>
      <c r="BF62" s="524"/>
      <c r="BG62" s="648"/>
    </row>
    <row r="63" spans="5:59" s="520" customFormat="1">
      <c r="E63" s="522"/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2"/>
      <c r="R63" s="522"/>
      <c r="S63" s="522"/>
      <c r="T63" s="522"/>
      <c r="U63" s="522"/>
      <c r="V63" s="522"/>
      <c r="W63" s="522"/>
      <c r="X63" s="522"/>
      <c r="Y63" s="522"/>
      <c r="Z63" s="522"/>
      <c r="AA63" s="522"/>
      <c r="AB63" s="522"/>
      <c r="AC63" s="522"/>
      <c r="AD63" s="522"/>
      <c r="AE63" s="522"/>
      <c r="AF63" s="522"/>
      <c r="AG63" s="523"/>
      <c r="AH63" s="362"/>
      <c r="AI63" s="524"/>
      <c r="AJ63" s="524"/>
      <c r="AK63" s="524"/>
      <c r="AL63" s="524"/>
      <c r="AM63" s="524"/>
      <c r="AN63" s="524"/>
      <c r="AO63" s="524"/>
      <c r="AP63" s="524"/>
      <c r="AQ63" s="524"/>
      <c r="AR63" s="524"/>
      <c r="AS63" s="524"/>
      <c r="AT63" s="524"/>
      <c r="AU63" s="524"/>
      <c r="AV63" s="524"/>
      <c r="AW63" s="524"/>
      <c r="AX63" s="362"/>
      <c r="AY63" s="362"/>
      <c r="AZ63" s="362"/>
      <c r="BA63" s="363"/>
      <c r="BB63" s="362"/>
      <c r="BC63" s="362"/>
      <c r="BD63" s="362"/>
      <c r="BE63" s="362"/>
      <c r="BF63" s="524"/>
      <c r="BG63" s="648"/>
    </row>
    <row r="64" spans="5:59" s="520" customFormat="1">
      <c r="E64" s="522"/>
      <c r="F64" s="522"/>
      <c r="G64" s="522"/>
      <c r="H64" s="522"/>
      <c r="I64" s="522"/>
      <c r="J64" s="522"/>
      <c r="K64" s="522"/>
      <c r="L64" s="522"/>
      <c r="M64" s="522"/>
      <c r="N64" s="522"/>
      <c r="O64" s="522"/>
      <c r="P64" s="522"/>
      <c r="Q64" s="522"/>
      <c r="R64" s="522"/>
      <c r="S64" s="522"/>
      <c r="T64" s="522"/>
      <c r="U64" s="522"/>
      <c r="V64" s="522"/>
      <c r="W64" s="522"/>
      <c r="X64" s="522"/>
      <c r="Y64" s="522"/>
      <c r="Z64" s="522"/>
      <c r="AA64" s="522"/>
      <c r="AB64" s="522"/>
      <c r="AC64" s="522"/>
      <c r="AD64" s="522"/>
      <c r="AE64" s="522"/>
      <c r="AF64" s="522"/>
      <c r="AG64" s="523"/>
      <c r="AH64" s="362"/>
      <c r="AI64" s="524"/>
      <c r="AJ64" s="524"/>
      <c r="AK64" s="524"/>
      <c r="AL64" s="524"/>
      <c r="AM64" s="524"/>
      <c r="AN64" s="524"/>
      <c r="AO64" s="524"/>
      <c r="AP64" s="524"/>
      <c r="AQ64" s="524"/>
      <c r="AR64" s="524"/>
      <c r="AS64" s="524"/>
      <c r="AT64" s="524"/>
      <c r="AU64" s="524"/>
      <c r="AV64" s="524"/>
      <c r="AW64" s="524"/>
      <c r="AX64" s="362"/>
      <c r="AY64" s="362"/>
      <c r="AZ64" s="362"/>
      <c r="BA64" s="363"/>
      <c r="BB64" s="362"/>
      <c r="BC64" s="362"/>
      <c r="BD64" s="362"/>
      <c r="BE64" s="362"/>
      <c r="BF64" s="524"/>
      <c r="BG64" s="648"/>
    </row>
    <row r="65" spans="5:59" s="520" customFormat="1">
      <c r="E65" s="522"/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2"/>
      <c r="R65" s="522"/>
      <c r="S65" s="522"/>
      <c r="T65" s="522"/>
      <c r="U65" s="522"/>
      <c r="V65" s="522"/>
      <c r="W65" s="522"/>
      <c r="X65" s="522"/>
      <c r="Y65" s="522"/>
      <c r="Z65" s="522"/>
      <c r="AA65" s="522"/>
      <c r="AB65" s="522"/>
      <c r="AC65" s="522"/>
      <c r="AD65" s="522"/>
      <c r="AE65" s="522"/>
      <c r="AF65" s="522"/>
      <c r="AG65" s="523"/>
      <c r="AH65" s="362"/>
      <c r="AI65" s="524"/>
      <c r="AJ65" s="524"/>
      <c r="AK65" s="524"/>
      <c r="AL65" s="524"/>
      <c r="AM65" s="524"/>
      <c r="AN65" s="524"/>
      <c r="AO65" s="524"/>
      <c r="AP65" s="524"/>
      <c r="AQ65" s="524"/>
      <c r="AR65" s="524"/>
      <c r="AS65" s="524"/>
      <c r="AT65" s="524"/>
      <c r="AU65" s="524"/>
      <c r="AV65" s="524"/>
      <c r="AW65" s="524"/>
      <c r="AX65" s="362"/>
      <c r="AY65" s="362"/>
      <c r="AZ65" s="362"/>
      <c r="BA65" s="363"/>
      <c r="BB65" s="362"/>
      <c r="BC65" s="362"/>
      <c r="BD65" s="362"/>
      <c r="BE65" s="362"/>
      <c r="BF65" s="524"/>
      <c r="BG65" s="648"/>
    </row>
    <row r="66" spans="5:59" s="520" customFormat="1">
      <c r="E66" s="522"/>
      <c r="F66" s="522"/>
      <c r="G66" s="522"/>
      <c r="H66" s="522"/>
      <c r="I66" s="522"/>
      <c r="J66" s="522"/>
      <c r="K66" s="522"/>
      <c r="L66" s="522"/>
      <c r="M66" s="522"/>
      <c r="N66" s="522"/>
      <c r="O66" s="522"/>
      <c r="P66" s="522"/>
      <c r="Q66" s="522"/>
      <c r="R66" s="522"/>
      <c r="S66" s="522"/>
      <c r="T66" s="522"/>
      <c r="U66" s="522"/>
      <c r="V66" s="522"/>
      <c r="W66" s="522"/>
      <c r="X66" s="522"/>
      <c r="Y66" s="522"/>
      <c r="Z66" s="522"/>
      <c r="AA66" s="522"/>
      <c r="AB66" s="522"/>
      <c r="AC66" s="522"/>
      <c r="AD66" s="522"/>
      <c r="AE66" s="522"/>
      <c r="AF66" s="522"/>
      <c r="AG66" s="523"/>
      <c r="AH66" s="362"/>
      <c r="AI66" s="524"/>
      <c r="AJ66" s="524"/>
      <c r="AK66" s="524"/>
      <c r="AL66" s="524"/>
      <c r="AM66" s="524"/>
      <c r="AN66" s="524"/>
      <c r="AO66" s="524"/>
      <c r="AP66" s="524"/>
      <c r="AQ66" s="524"/>
      <c r="AR66" s="524"/>
      <c r="AS66" s="524"/>
      <c r="AT66" s="524"/>
      <c r="AU66" s="524"/>
      <c r="AV66" s="524"/>
      <c r="AW66" s="524"/>
      <c r="AX66" s="362"/>
      <c r="AY66" s="362"/>
      <c r="AZ66" s="362"/>
      <c r="BA66" s="363"/>
      <c r="BB66" s="362"/>
      <c r="BC66" s="362"/>
      <c r="BD66" s="362"/>
      <c r="BE66" s="362"/>
      <c r="BF66" s="524"/>
      <c r="BG66" s="648"/>
    </row>
    <row r="67" spans="5:59" s="520" customFormat="1">
      <c r="E67" s="522"/>
      <c r="F67" s="522"/>
      <c r="G67" s="522"/>
      <c r="H67" s="522"/>
      <c r="I67" s="522"/>
      <c r="J67" s="522"/>
      <c r="K67" s="522"/>
      <c r="L67" s="522"/>
      <c r="M67" s="522"/>
      <c r="N67" s="522"/>
      <c r="O67" s="522"/>
      <c r="P67" s="522"/>
      <c r="Q67" s="522"/>
      <c r="R67" s="522"/>
      <c r="S67" s="522"/>
      <c r="T67" s="522"/>
      <c r="U67" s="522"/>
      <c r="V67" s="522"/>
      <c r="W67" s="522"/>
      <c r="X67" s="522"/>
      <c r="Y67" s="522"/>
      <c r="Z67" s="522"/>
      <c r="AA67" s="522"/>
      <c r="AB67" s="522"/>
      <c r="AC67" s="522"/>
      <c r="AD67" s="522"/>
      <c r="AE67" s="522"/>
      <c r="AF67" s="522"/>
      <c r="AG67" s="523"/>
      <c r="AH67" s="362"/>
      <c r="AI67" s="524"/>
      <c r="AJ67" s="524"/>
      <c r="AK67" s="524"/>
      <c r="AL67" s="524"/>
      <c r="AM67" s="524"/>
      <c r="AN67" s="524"/>
      <c r="AO67" s="524"/>
      <c r="AP67" s="524"/>
      <c r="AQ67" s="524"/>
      <c r="AR67" s="524"/>
      <c r="AS67" s="524"/>
      <c r="AT67" s="524"/>
      <c r="AU67" s="524"/>
      <c r="AV67" s="524"/>
      <c r="AW67" s="524"/>
      <c r="AX67" s="362"/>
      <c r="AY67" s="362"/>
      <c r="AZ67" s="362"/>
      <c r="BA67" s="363"/>
      <c r="BB67" s="362"/>
      <c r="BC67" s="362"/>
      <c r="BD67" s="362"/>
      <c r="BE67" s="362"/>
      <c r="BF67" s="524"/>
      <c r="BG67" s="648"/>
    </row>
    <row r="68" spans="5:59" s="520" customFormat="1">
      <c r="E68" s="522"/>
      <c r="F68" s="522"/>
      <c r="G68" s="522"/>
      <c r="H68" s="522"/>
      <c r="I68" s="522"/>
      <c r="J68" s="522"/>
      <c r="K68" s="522"/>
      <c r="L68" s="522"/>
      <c r="M68" s="522"/>
      <c r="N68" s="522"/>
      <c r="O68" s="522"/>
      <c r="P68" s="522"/>
      <c r="Q68" s="522"/>
      <c r="R68" s="522"/>
      <c r="S68" s="522"/>
      <c r="T68" s="522"/>
      <c r="U68" s="522"/>
      <c r="V68" s="522"/>
      <c r="W68" s="522"/>
      <c r="X68" s="522"/>
      <c r="Y68" s="522"/>
      <c r="Z68" s="522"/>
      <c r="AA68" s="522"/>
      <c r="AB68" s="522"/>
      <c r="AC68" s="522"/>
      <c r="AD68" s="522"/>
      <c r="AE68" s="522"/>
      <c r="AF68" s="522"/>
      <c r="AG68" s="523"/>
      <c r="AH68" s="362"/>
      <c r="AI68" s="524"/>
      <c r="AJ68" s="524"/>
      <c r="AK68" s="524"/>
      <c r="AL68" s="524"/>
      <c r="AM68" s="524"/>
      <c r="AN68" s="524"/>
      <c r="AO68" s="524"/>
      <c r="AP68" s="524"/>
      <c r="AQ68" s="524"/>
      <c r="AR68" s="524"/>
      <c r="AS68" s="524"/>
      <c r="AT68" s="524"/>
      <c r="AU68" s="524"/>
      <c r="AV68" s="524"/>
      <c r="AW68" s="524"/>
      <c r="AX68" s="362"/>
      <c r="AY68" s="362"/>
      <c r="AZ68" s="362"/>
      <c r="BA68" s="363"/>
      <c r="BB68" s="362"/>
      <c r="BC68" s="362"/>
      <c r="BD68" s="362"/>
      <c r="BE68" s="362"/>
      <c r="BF68" s="524"/>
      <c r="BG68" s="648"/>
    </row>
    <row r="69" spans="5:59" s="520" customFormat="1">
      <c r="E69" s="522"/>
      <c r="F69" s="522"/>
      <c r="G69" s="522"/>
      <c r="H69" s="522"/>
      <c r="I69" s="522"/>
      <c r="J69" s="522"/>
      <c r="K69" s="522"/>
      <c r="L69" s="522"/>
      <c r="M69" s="522"/>
      <c r="N69" s="522"/>
      <c r="O69" s="522"/>
      <c r="P69" s="522"/>
      <c r="Q69" s="522"/>
      <c r="R69" s="522"/>
      <c r="S69" s="522"/>
      <c r="T69" s="522"/>
      <c r="U69" s="522"/>
      <c r="V69" s="522"/>
      <c r="W69" s="522"/>
      <c r="X69" s="522"/>
      <c r="Y69" s="522"/>
      <c r="Z69" s="522"/>
      <c r="AA69" s="522"/>
      <c r="AB69" s="522"/>
      <c r="AC69" s="522"/>
      <c r="AD69" s="522"/>
      <c r="AE69" s="522"/>
      <c r="AF69" s="522"/>
      <c r="AG69" s="523"/>
      <c r="AH69" s="362"/>
      <c r="AI69" s="524"/>
      <c r="AJ69" s="524"/>
      <c r="AK69" s="524"/>
      <c r="AL69" s="524"/>
      <c r="AM69" s="524"/>
      <c r="AN69" s="524"/>
      <c r="AO69" s="524"/>
      <c r="AP69" s="524"/>
      <c r="AQ69" s="524"/>
      <c r="AR69" s="524"/>
      <c r="AS69" s="524"/>
      <c r="AT69" s="524"/>
      <c r="AU69" s="524"/>
      <c r="AV69" s="524"/>
      <c r="AW69" s="524"/>
      <c r="AX69" s="362"/>
      <c r="AY69" s="362"/>
      <c r="AZ69" s="362"/>
      <c r="BA69" s="363"/>
      <c r="BB69" s="362"/>
      <c r="BC69" s="362"/>
      <c r="BD69" s="362"/>
      <c r="BE69" s="362"/>
      <c r="BF69" s="524"/>
      <c r="BG69" s="648"/>
    </row>
    <row r="70" spans="5:59" s="520" customFormat="1">
      <c r="E70" s="522"/>
      <c r="F70" s="522"/>
      <c r="G70" s="522"/>
      <c r="H70" s="522"/>
      <c r="I70" s="522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/>
      <c r="U70" s="522"/>
      <c r="V70" s="522"/>
      <c r="W70" s="522"/>
      <c r="X70" s="522"/>
      <c r="Y70" s="522"/>
      <c r="Z70" s="522"/>
      <c r="AA70" s="522"/>
      <c r="AB70" s="522"/>
      <c r="AC70" s="522"/>
      <c r="AD70" s="522"/>
      <c r="AE70" s="522"/>
      <c r="AF70" s="522"/>
      <c r="AG70" s="523"/>
      <c r="AH70" s="362"/>
      <c r="AI70" s="524"/>
      <c r="AJ70" s="524"/>
      <c r="AK70" s="524"/>
      <c r="AL70" s="524"/>
      <c r="AM70" s="524"/>
      <c r="AN70" s="524"/>
      <c r="AO70" s="524"/>
      <c r="AP70" s="524"/>
      <c r="AQ70" s="524"/>
      <c r="AR70" s="524"/>
      <c r="AS70" s="524"/>
      <c r="AT70" s="524"/>
      <c r="AU70" s="524"/>
      <c r="AV70" s="524"/>
      <c r="AW70" s="524"/>
      <c r="AX70" s="362"/>
      <c r="AY70" s="362"/>
      <c r="AZ70" s="362"/>
      <c r="BA70" s="363"/>
      <c r="BB70" s="362"/>
      <c r="BC70" s="362"/>
      <c r="BD70" s="362"/>
      <c r="BE70" s="362"/>
      <c r="BF70" s="524"/>
      <c r="BG70" s="648"/>
    </row>
    <row r="71" spans="5:59" s="520" customFormat="1">
      <c r="E71" s="522"/>
      <c r="F71" s="522"/>
      <c r="G71" s="522"/>
      <c r="H71" s="522"/>
      <c r="I71" s="522"/>
      <c r="J71" s="522"/>
      <c r="K71" s="522"/>
      <c r="L71" s="522"/>
      <c r="M71" s="522"/>
      <c r="N71" s="522"/>
      <c r="O71" s="522"/>
      <c r="P71" s="522"/>
      <c r="Q71" s="522"/>
      <c r="R71" s="522"/>
      <c r="S71" s="522"/>
      <c r="T71" s="522"/>
      <c r="U71" s="522"/>
      <c r="V71" s="522"/>
      <c r="W71" s="522"/>
      <c r="X71" s="522"/>
      <c r="Y71" s="522"/>
      <c r="Z71" s="522"/>
      <c r="AA71" s="522"/>
      <c r="AB71" s="522"/>
      <c r="AC71" s="522"/>
      <c r="AD71" s="522"/>
      <c r="AE71" s="522"/>
      <c r="AF71" s="522"/>
      <c r="AG71" s="523"/>
      <c r="AH71" s="362"/>
      <c r="AI71" s="524"/>
      <c r="AJ71" s="524"/>
      <c r="AK71" s="524"/>
      <c r="AL71" s="524"/>
      <c r="AM71" s="524"/>
      <c r="AN71" s="524"/>
      <c r="AO71" s="524"/>
      <c r="AP71" s="524"/>
      <c r="AQ71" s="524"/>
      <c r="AR71" s="524"/>
      <c r="AS71" s="524"/>
      <c r="AT71" s="524"/>
      <c r="AU71" s="524"/>
      <c r="AV71" s="524"/>
      <c r="AW71" s="524"/>
      <c r="AX71" s="362"/>
      <c r="AY71" s="362"/>
      <c r="AZ71" s="362"/>
      <c r="BA71" s="363"/>
      <c r="BB71" s="362"/>
      <c r="BC71" s="362"/>
      <c r="BD71" s="362"/>
      <c r="BE71" s="362"/>
      <c r="BF71" s="524"/>
      <c r="BG71" s="648"/>
    </row>
    <row r="72" spans="5:59" s="520" customFormat="1">
      <c r="E72" s="522"/>
      <c r="F72" s="522"/>
      <c r="G72" s="522"/>
      <c r="H72" s="522"/>
      <c r="I72" s="522"/>
      <c r="J72" s="522"/>
      <c r="K72" s="522"/>
      <c r="L72" s="522"/>
      <c r="M72" s="522"/>
      <c r="N72" s="522"/>
      <c r="O72" s="522"/>
      <c r="P72" s="522"/>
      <c r="Q72" s="522"/>
      <c r="R72" s="522"/>
      <c r="S72" s="522"/>
      <c r="T72" s="522"/>
      <c r="U72" s="522"/>
      <c r="V72" s="522"/>
      <c r="W72" s="522"/>
      <c r="X72" s="522"/>
      <c r="Y72" s="522"/>
      <c r="Z72" s="522"/>
      <c r="AA72" s="522"/>
      <c r="AB72" s="522"/>
      <c r="AC72" s="522"/>
      <c r="AD72" s="522"/>
      <c r="AE72" s="522"/>
      <c r="AF72" s="522"/>
      <c r="AG72" s="523"/>
      <c r="AH72" s="362"/>
      <c r="AI72" s="524"/>
      <c r="AJ72" s="524"/>
      <c r="AK72" s="524"/>
      <c r="AL72" s="524"/>
      <c r="AM72" s="524"/>
      <c r="AN72" s="524"/>
      <c r="AO72" s="524"/>
      <c r="AP72" s="524"/>
      <c r="AQ72" s="524"/>
      <c r="AR72" s="524"/>
      <c r="AS72" s="524"/>
      <c r="AT72" s="524"/>
      <c r="AU72" s="524"/>
      <c r="AV72" s="524"/>
      <c r="AW72" s="524"/>
      <c r="AX72" s="362"/>
      <c r="AY72" s="362"/>
      <c r="AZ72" s="362"/>
      <c r="BA72" s="363"/>
      <c r="BB72" s="362"/>
      <c r="BC72" s="362"/>
      <c r="BD72" s="362"/>
      <c r="BE72" s="362"/>
      <c r="BF72" s="524"/>
      <c r="BG72" s="648"/>
    </row>
    <row r="73" spans="5:59" s="520" customFormat="1">
      <c r="E73" s="522"/>
      <c r="F73" s="522"/>
      <c r="G73" s="522"/>
      <c r="H73" s="522"/>
      <c r="I73" s="522"/>
      <c r="J73" s="522"/>
      <c r="K73" s="522"/>
      <c r="L73" s="522"/>
      <c r="M73" s="522"/>
      <c r="N73" s="522"/>
      <c r="O73" s="522"/>
      <c r="P73" s="522"/>
      <c r="Q73" s="522"/>
      <c r="R73" s="522"/>
      <c r="S73" s="522"/>
      <c r="T73" s="522"/>
      <c r="U73" s="522"/>
      <c r="V73" s="522"/>
      <c r="W73" s="522"/>
      <c r="X73" s="522"/>
      <c r="Y73" s="522"/>
      <c r="Z73" s="522"/>
      <c r="AA73" s="522"/>
      <c r="AB73" s="522"/>
      <c r="AC73" s="522"/>
      <c r="AD73" s="522"/>
      <c r="AE73" s="522"/>
      <c r="AF73" s="522"/>
      <c r="AG73" s="523"/>
      <c r="AH73" s="362"/>
      <c r="AI73" s="524"/>
      <c r="AJ73" s="524"/>
      <c r="AK73" s="524"/>
      <c r="AL73" s="524"/>
      <c r="AM73" s="524"/>
      <c r="AN73" s="524"/>
      <c r="AO73" s="524"/>
      <c r="AP73" s="524"/>
      <c r="AQ73" s="524"/>
      <c r="AR73" s="524"/>
      <c r="AS73" s="524"/>
      <c r="AT73" s="524"/>
      <c r="AU73" s="524"/>
      <c r="AV73" s="524"/>
      <c r="AW73" s="524"/>
      <c r="AX73" s="362"/>
      <c r="AY73" s="362"/>
      <c r="AZ73" s="362"/>
      <c r="BA73" s="363"/>
      <c r="BB73" s="362"/>
      <c r="BC73" s="362"/>
      <c r="BD73" s="362"/>
      <c r="BE73" s="362"/>
      <c r="BF73" s="524"/>
      <c r="BG73" s="648"/>
    </row>
    <row r="74" spans="5:59" s="520" customFormat="1">
      <c r="E74" s="522"/>
      <c r="F74" s="522"/>
      <c r="G74" s="522"/>
      <c r="H74" s="522"/>
      <c r="I74" s="522"/>
      <c r="J74" s="522"/>
      <c r="K74" s="522"/>
      <c r="L74" s="522"/>
      <c r="M74" s="522"/>
      <c r="N74" s="522"/>
      <c r="O74" s="522"/>
      <c r="P74" s="522"/>
      <c r="Q74" s="522"/>
      <c r="R74" s="522"/>
      <c r="S74" s="522"/>
      <c r="T74" s="522"/>
      <c r="U74" s="522"/>
      <c r="V74" s="522"/>
      <c r="W74" s="522"/>
      <c r="X74" s="522"/>
      <c r="Y74" s="522"/>
      <c r="Z74" s="522"/>
      <c r="AA74" s="522"/>
      <c r="AB74" s="522"/>
      <c r="AC74" s="522"/>
      <c r="AD74" s="522"/>
      <c r="AE74" s="522"/>
      <c r="AF74" s="522"/>
      <c r="AG74" s="523"/>
      <c r="AH74" s="362"/>
      <c r="AI74" s="524"/>
      <c r="AJ74" s="524"/>
      <c r="AK74" s="524"/>
      <c r="AL74" s="524"/>
      <c r="AM74" s="524"/>
      <c r="AN74" s="524"/>
      <c r="AO74" s="524"/>
      <c r="AP74" s="524"/>
      <c r="AQ74" s="524"/>
      <c r="AR74" s="524"/>
      <c r="AS74" s="524"/>
      <c r="AT74" s="524"/>
      <c r="AU74" s="524"/>
      <c r="AV74" s="524"/>
      <c r="AW74" s="524"/>
      <c r="AX74" s="362"/>
      <c r="AY74" s="362"/>
      <c r="AZ74" s="362"/>
      <c r="BA74" s="363"/>
      <c r="BB74" s="362"/>
      <c r="BC74" s="362"/>
      <c r="BD74" s="362"/>
      <c r="BE74" s="362"/>
      <c r="BF74" s="524"/>
      <c r="BG74" s="648"/>
    </row>
    <row r="75" spans="5:59" s="520" customFormat="1">
      <c r="E75" s="522"/>
      <c r="F75" s="522"/>
      <c r="G75" s="522"/>
      <c r="H75" s="522"/>
      <c r="I75" s="522"/>
      <c r="J75" s="522"/>
      <c r="K75" s="522"/>
      <c r="L75" s="522"/>
      <c r="M75" s="522"/>
      <c r="N75" s="522"/>
      <c r="O75" s="522"/>
      <c r="P75" s="522"/>
      <c r="Q75" s="522"/>
      <c r="R75" s="522"/>
      <c r="S75" s="522"/>
      <c r="T75" s="522"/>
      <c r="U75" s="522"/>
      <c r="V75" s="522"/>
      <c r="W75" s="522"/>
      <c r="X75" s="522"/>
      <c r="Y75" s="522"/>
      <c r="Z75" s="522"/>
      <c r="AA75" s="522"/>
      <c r="AB75" s="522"/>
      <c r="AC75" s="522"/>
      <c r="AD75" s="522"/>
      <c r="AE75" s="522"/>
      <c r="AF75" s="522"/>
      <c r="AG75" s="523"/>
      <c r="AH75" s="362"/>
      <c r="AI75" s="524"/>
      <c r="AJ75" s="524"/>
      <c r="AK75" s="524"/>
      <c r="AL75" s="524"/>
      <c r="AM75" s="524"/>
      <c r="AN75" s="524"/>
      <c r="AO75" s="524"/>
      <c r="AP75" s="524"/>
      <c r="AQ75" s="524"/>
      <c r="AR75" s="524"/>
      <c r="AS75" s="524"/>
      <c r="AT75" s="524"/>
      <c r="AU75" s="524"/>
      <c r="AV75" s="524"/>
      <c r="AW75" s="524"/>
      <c r="AX75" s="362"/>
      <c r="AY75" s="362"/>
      <c r="AZ75" s="362"/>
      <c r="BA75" s="363"/>
      <c r="BB75" s="362"/>
      <c r="BC75" s="362"/>
      <c r="BD75" s="362"/>
      <c r="BE75" s="362"/>
      <c r="BF75" s="524"/>
      <c r="BG75" s="648"/>
    </row>
    <row r="76" spans="5:59" s="520" customFormat="1">
      <c r="E76" s="522"/>
      <c r="F76" s="522"/>
      <c r="G76" s="522"/>
      <c r="H76" s="522"/>
      <c r="I76" s="522"/>
      <c r="J76" s="522"/>
      <c r="K76" s="522"/>
      <c r="L76" s="522"/>
      <c r="M76" s="522"/>
      <c r="N76" s="522"/>
      <c r="O76" s="522"/>
      <c r="P76" s="522"/>
      <c r="Q76" s="522"/>
      <c r="R76" s="522"/>
      <c r="S76" s="522"/>
      <c r="T76" s="522"/>
      <c r="U76" s="522"/>
      <c r="V76" s="522"/>
      <c r="W76" s="522"/>
      <c r="X76" s="522"/>
      <c r="Y76" s="522"/>
      <c r="Z76" s="522"/>
      <c r="AA76" s="522"/>
      <c r="AB76" s="522"/>
      <c r="AC76" s="522"/>
      <c r="AD76" s="522"/>
      <c r="AE76" s="522"/>
      <c r="AF76" s="522"/>
      <c r="AG76" s="523"/>
      <c r="AH76" s="362"/>
      <c r="AI76" s="524"/>
      <c r="AJ76" s="524"/>
      <c r="AK76" s="524"/>
      <c r="AL76" s="524"/>
      <c r="AM76" s="524"/>
      <c r="AN76" s="524"/>
      <c r="AO76" s="524"/>
      <c r="AP76" s="524"/>
      <c r="AQ76" s="524"/>
      <c r="AR76" s="524"/>
      <c r="AS76" s="524"/>
      <c r="AT76" s="524"/>
      <c r="AU76" s="524"/>
      <c r="AV76" s="524"/>
      <c r="AW76" s="524"/>
      <c r="AX76" s="362"/>
      <c r="AY76" s="362"/>
      <c r="AZ76" s="362"/>
      <c r="BA76" s="363"/>
      <c r="BB76" s="362"/>
      <c r="BC76" s="362"/>
      <c r="BD76" s="362"/>
      <c r="BE76" s="362"/>
      <c r="BF76" s="524"/>
      <c r="BG76" s="648"/>
    </row>
    <row r="77" spans="5:59" s="520" customFormat="1">
      <c r="E77" s="522"/>
      <c r="F77" s="522"/>
      <c r="G77" s="522"/>
      <c r="H77" s="522"/>
      <c r="I77" s="522"/>
      <c r="J77" s="522"/>
      <c r="K77" s="522"/>
      <c r="L77" s="522"/>
      <c r="M77" s="522"/>
      <c r="N77" s="522"/>
      <c r="O77" s="522"/>
      <c r="P77" s="522"/>
      <c r="Q77" s="522"/>
      <c r="R77" s="522"/>
      <c r="S77" s="522"/>
      <c r="T77" s="522"/>
      <c r="U77" s="522"/>
      <c r="V77" s="522"/>
      <c r="W77" s="522"/>
      <c r="X77" s="522"/>
      <c r="Y77" s="522"/>
      <c r="Z77" s="522"/>
      <c r="AA77" s="522"/>
      <c r="AB77" s="522"/>
      <c r="AC77" s="522"/>
      <c r="AD77" s="522"/>
      <c r="AE77" s="522"/>
      <c r="AF77" s="522"/>
      <c r="AG77" s="523"/>
      <c r="AH77" s="362"/>
      <c r="AI77" s="524"/>
      <c r="AJ77" s="524"/>
      <c r="AK77" s="524"/>
      <c r="AL77" s="524"/>
      <c r="AM77" s="524"/>
      <c r="AN77" s="524"/>
      <c r="AO77" s="524"/>
      <c r="AP77" s="524"/>
      <c r="AQ77" s="524"/>
      <c r="AR77" s="524"/>
      <c r="AS77" s="524"/>
      <c r="AT77" s="524"/>
      <c r="AU77" s="524"/>
      <c r="AV77" s="524"/>
      <c r="AW77" s="524"/>
      <c r="AX77" s="362"/>
      <c r="AY77" s="362"/>
      <c r="AZ77" s="362"/>
      <c r="BA77" s="363"/>
      <c r="BB77" s="362"/>
      <c r="BC77" s="362"/>
      <c r="BD77" s="362"/>
      <c r="BE77" s="362"/>
      <c r="BF77" s="524"/>
      <c r="BG77" s="648"/>
    </row>
    <row r="78" spans="5:59" s="520" customFormat="1">
      <c r="E78" s="522"/>
      <c r="F78" s="522"/>
      <c r="G78" s="522"/>
      <c r="H78" s="522"/>
      <c r="I78" s="522"/>
      <c r="J78" s="522"/>
      <c r="K78" s="522"/>
      <c r="L78" s="522"/>
      <c r="M78" s="522"/>
      <c r="N78" s="522"/>
      <c r="O78" s="522"/>
      <c r="P78" s="522"/>
      <c r="Q78" s="522"/>
      <c r="R78" s="522"/>
      <c r="S78" s="522"/>
      <c r="T78" s="522"/>
      <c r="U78" s="522"/>
      <c r="V78" s="522"/>
      <c r="W78" s="522"/>
      <c r="X78" s="522"/>
      <c r="Y78" s="522"/>
      <c r="Z78" s="522"/>
      <c r="AA78" s="522"/>
      <c r="AB78" s="522"/>
      <c r="AC78" s="522"/>
      <c r="AD78" s="522"/>
      <c r="AE78" s="522"/>
      <c r="AF78" s="522"/>
      <c r="AG78" s="523"/>
      <c r="AH78" s="362"/>
      <c r="AI78" s="524"/>
      <c r="AJ78" s="524"/>
      <c r="AK78" s="524"/>
      <c r="AL78" s="524"/>
      <c r="AM78" s="524"/>
      <c r="AN78" s="524"/>
      <c r="AO78" s="524"/>
      <c r="AP78" s="524"/>
      <c r="AQ78" s="524"/>
      <c r="AR78" s="524"/>
      <c r="AS78" s="524"/>
      <c r="AT78" s="524"/>
      <c r="AU78" s="524"/>
      <c r="AV78" s="524"/>
      <c r="AW78" s="524"/>
      <c r="AX78" s="362"/>
      <c r="AY78" s="362"/>
      <c r="AZ78" s="362"/>
      <c r="BA78" s="363"/>
      <c r="BB78" s="362"/>
      <c r="BC78" s="362"/>
      <c r="BD78" s="362"/>
      <c r="BE78" s="362"/>
      <c r="BF78" s="524"/>
      <c r="BG78" s="648"/>
    </row>
    <row r="79" spans="5:59" s="520" customFormat="1">
      <c r="E79" s="522"/>
      <c r="F79" s="522"/>
      <c r="G79" s="522"/>
      <c r="H79" s="522"/>
      <c r="I79" s="522"/>
      <c r="J79" s="522"/>
      <c r="K79" s="522"/>
      <c r="L79" s="522"/>
      <c r="M79" s="522"/>
      <c r="N79" s="522"/>
      <c r="O79" s="522"/>
      <c r="P79" s="522"/>
      <c r="Q79" s="522"/>
      <c r="R79" s="522"/>
      <c r="S79" s="522"/>
      <c r="T79" s="522"/>
      <c r="U79" s="522"/>
      <c r="V79" s="522"/>
      <c r="W79" s="522"/>
      <c r="X79" s="522"/>
      <c r="Y79" s="522"/>
      <c r="Z79" s="522"/>
      <c r="AA79" s="522"/>
      <c r="AB79" s="522"/>
      <c r="AC79" s="522"/>
      <c r="AD79" s="522"/>
      <c r="AE79" s="522"/>
      <c r="AF79" s="522"/>
      <c r="AG79" s="523"/>
      <c r="AH79" s="362"/>
      <c r="AI79" s="524"/>
      <c r="AJ79" s="524"/>
      <c r="AK79" s="524"/>
      <c r="AL79" s="524"/>
      <c r="AM79" s="524"/>
      <c r="AN79" s="524"/>
      <c r="AO79" s="524"/>
      <c r="AP79" s="524"/>
      <c r="AQ79" s="524"/>
      <c r="AR79" s="524"/>
      <c r="AS79" s="524"/>
      <c r="AT79" s="524"/>
      <c r="AU79" s="524"/>
      <c r="AV79" s="524"/>
      <c r="AW79" s="524"/>
      <c r="AX79" s="362"/>
      <c r="AY79" s="362"/>
      <c r="AZ79" s="362"/>
      <c r="BA79" s="363"/>
      <c r="BB79" s="362"/>
      <c r="BC79" s="362"/>
      <c r="BD79" s="362"/>
      <c r="BE79" s="362"/>
      <c r="BF79" s="524"/>
      <c r="BG79" s="648"/>
    </row>
    <row r="80" spans="5:59" s="520" customFormat="1">
      <c r="E80" s="522"/>
      <c r="F80" s="522"/>
      <c r="G80" s="522"/>
      <c r="H80" s="522"/>
      <c r="I80" s="522"/>
      <c r="J80" s="522"/>
      <c r="K80" s="522"/>
      <c r="L80" s="522"/>
      <c r="M80" s="522"/>
      <c r="N80" s="522"/>
      <c r="O80" s="522"/>
      <c r="P80" s="522"/>
      <c r="Q80" s="522"/>
      <c r="R80" s="522"/>
      <c r="S80" s="522"/>
      <c r="T80" s="522"/>
      <c r="U80" s="522"/>
      <c r="V80" s="522"/>
      <c r="W80" s="522"/>
      <c r="X80" s="522"/>
      <c r="Y80" s="522"/>
      <c r="Z80" s="522"/>
      <c r="AA80" s="522"/>
      <c r="AB80" s="522"/>
      <c r="AC80" s="522"/>
      <c r="AD80" s="522"/>
      <c r="AE80" s="522"/>
      <c r="AF80" s="522"/>
      <c r="AG80" s="523"/>
      <c r="AH80" s="362"/>
      <c r="AI80" s="524"/>
      <c r="AJ80" s="524"/>
      <c r="AK80" s="524"/>
      <c r="AL80" s="524"/>
      <c r="AM80" s="524"/>
      <c r="AN80" s="524"/>
      <c r="AO80" s="524"/>
      <c r="AP80" s="524"/>
      <c r="AQ80" s="524"/>
      <c r="AR80" s="524"/>
      <c r="AS80" s="524"/>
      <c r="AT80" s="524"/>
      <c r="AU80" s="524"/>
      <c r="AV80" s="524"/>
      <c r="AW80" s="524"/>
      <c r="AX80" s="362"/>
      <c r="AY80" s="362"/>
      <c r="AZ80" s="362"/>
      <c r="BA80" s="363"/>
      <c r="BB80" s="362"/>
      <c r="BC80" s="362"/>
      <c r="BD80" s="362"/>
      <c r="BE80" s="362"/>
      <c r="BF80" s="524"/>
      <c r="BG80" s="648"/>
    </row>
    <row r="81" spans="5:59" s="520" customFormat="1">
      <c r="E81" s="522"/>
      <c r="F81" s="522"/>
      <c r="G81" s="522"/>
      <c r="H81" s="522"/>
      <c r="I81" s="522"/>
      <c r="J81" s="522"/>
      <c r="K81" s="522"/>
      <c r="L81" s="522"/>
      <c r="M81" s="522"/>
      <c r="N81" s="522"/>
      <c r="O81" s="522"/>
      <c r="P81" s="522"/>
      <c r="Q81" s="522"/>
      <c r="R81" s="522"/>
      <c r="S81" s="522"/>
      <c r="T81" s="522"/>
      <c r="U81" s="522"/>
      <c r="V81" s="522"/>
      <c r="W81" s="522"/>
      <c r="X81" s="522"/>
      <c r="Y81" s="522"/>
      <c r="Z81" s="522"/>
      <c r="AA81" s="522"/>
      <c r="AB81" s="522"/>
      <c r="AC81" s="522"/>
      <c r="AD81" s="522"/>
      <c r="AE81" s="522"/>
      <c r="AF81" s="522"/>
      <c r="AG81" s="523"/>
      <c r="AH81" s="362"/>
      <c r="AI81" s="524"/>
      <c r="AJ81" s="524"/>
      <c r="AK81" s="524"/>
      <c r="AL81" s="524"/>
      <c r="AM81" s="524"/>
      <c r="AN81" s="524"/>
      <c r="AO81" s="524"/>
      <c r="AP81" s="524"/>
      <c r="AQ81" s="524"/>
      <c r="AR81" s="524"/>
      <c r="AS81" s="524"/>
      <c r="AT81" s="524"/>
      <c r="AU81" s="524"/>
      <c r="AV81" s="524"/>
      <c r="AW81" s="524"/>
      <c r="AX81" s="362"/>
      <c r="AY81" s="362"/>
      <c r="AZ81" s="362"/>
      <c r="BA81" s="363"/>
      <c r="BB81" s="362"/>
      <c r="BC81" s="362"/>
      <c r="BD81" s="362"/>
      <c r="BE81" s="362"/>
      <c r="BF81" s="524"/>
      <c r="BG81" s="648"/>
    </row>
    <row r="82" spans="5:59" s="520" customFormat="1">
      <c r="E82" s="522"/>
      <c r="F82" s="522"/>
      <c r="G82" s="522"/>
      <c r="H82" s="522"/>
      <c r="I82" s="522"/>
      <c r="J82" s="522"/>
      <c r="K82" s="522"/>
      <c r="L82" s="522"/>
      <c r="M82" s="522"/>
      <c r="N82" s="522"/>
      <c r="O82" s="522"/>
      <c r="P82" s="522"/>
      <c r="Q82" s="522"/>
      <c r="R82" s="522"/>
      <c r="S82" s="522"/>
      <c r="T82" s="522"/>
      <c r="U82" s="522"/>
      <c r="V82" s="522"/>
      <c r="W82" s="522"/>
      <c r="X82" s="522"/>
      <c r="Y82" s="522"/>
      <c r="Z82" s="522"/>
      <c r="AA82" s="522"/>
      <c r="AB82" s="522"/>
      <c r="AC82" s="522"/>
      <c r="AD82" s="522"/>
      <c r="AE82" s="522"/>
      <c r="AF82" s="522"/>
      <c r="AG82" s="523"/>
      <c r="AH82" s="362"/>
      <c r="AI82" s="524"/>
      <c r="AJ82" s="524"/>
      <c r="AK82" s="524"/>
      <c r="AL82" s="524"/>
      <c r="AM82" s="524"/>
      <c r="AN82" s="524"/>
      <c r="AO82" s="524"/>
      <c r="AP82" s="524"/>
      <c r="AQ82" s="524"/>
      <c r="AR82" s="524"/>
      <c r="AS82" s="524"/>
      <c r="AT82" s="524"/>
      <c r="AU82" s="524"/>
      <c r="AV82" s="524"/>
      <c r="AW82" s="524"/>
      <c r="AX82" s="362"/>
      <c r="AY82" s="362"/>
      <c r="AZ82" s="362"/>
      <c r="BA82" s="363"/>
      <c r="BB82" s="362"/>
      <c r="BC82" s="362"/>
      <c r="BD82" s="362"/>
      <c r="BE82" s="362"/>
      <c r="BF82" s="524"/>
      <c r="BG82" s="648"/>
    </row>
    <row r="83" spans="5:59" s="520" customFormat="1">
      <c r="E83" s="522"/>
      <c r="F83" s="522"/>
      <c r="G83" s="522"/>
      <c r="H83" s="522"/>
      <c r="I83" s="522"/>
      <c r="J83" s="522"/>
      <c r="K83" s="522"/>
      <c r="L83" s="522"/>
      <c r="M83" s="522"/>
      <c r="N83" s="522"/>
      <c r="O83" s="522"/>
      <c r="P83" s="522"/>
      <c r="Q83" s="522"/>
      <c r="R83" s="522"/>
      <c r="S83" s="522"/>
      <c r="T83" s="522"/>
      <c r="U83" s="522"/>
      <c r="V83" s="522"/>
      <c r="W83" s="522"/>
      <c r="X83" s="522"/>
      <c r="Y83" s="522"/>
      <c r="Z83" s="522"/>
      <c r="AA83" s="522"/>
      <c r="AB83" s="522"/>
      <c r="AC83" s="522"/>
      <c r="AD83" s="522"/>
      <c r="AE83" s="522"/>
      <c r="AF83" s="522"/>
      <c r="AG83" s="523"/>
      <c r="AH83" s="362"/>
      <c r="AI83" s="524"/>
      <c r="AJ83" s="524"/>
      <c r="AK83" s="524"/>
      <c r="AL83" s="524"/>
      <c r="AM83" s="524"/>
      <c r="AN83" s="524"/>
      <c r="AO83" s="524"/>
      <c r="AP83" s="524"/>
      <c r="AQ83" s="524"/>
      <c r="AR83" s="524"/>
      <c r="AS83" s="524"/>
      <c r="AT83" s="524"/>
      <c r="AU83" s="524"/>
      <c r="AV83" s="524"/>
      <c r="AW83" s="524"/>
      <c r="AX83" s="362"/>
      <c r="AY83" s="362"/>
      <c r="AZ83" s="362"/>
      <c r="BA83" s="363"/>
      <c r="BB83" s="362"/>
      <c r="BC83" s="362"/>
      <c r="BD83" s="362"/>
      <c r="BE83" s="362"/>
      <c r="BF83" s="524"/>
      <c r="BG83" s="648"/>
    </row>
    <row r="84" spans="5:59" s="520" customFormat="1">
      <c r="E84" s="522"/>
      <c r="F84" s="522"/>
      <c r="G84" s="522"/>
      <c r="H84" s="522"/>
      <c r="I84" s="522"/>
      <c r="J84" s="522"/>
      <c r="K84" s="522"/>
      <c r="L84" s="522"/>
      <c r="M84" s="522"/>
      <c r="N84" s="522"/>
      <c r="O84" s="522"/>
      <c r="P84" s="522"/>
      <c r="Q84" s="522"/>
      <c r="R84" s="522"/>
      <c r="S84" s="522"/>
      <c r="T84" s="522"/>
      <c r="U84" s="522"/>
      <c r="V84" s="522"/>
      <c r="W84" s="522"/>
      <c r="X84" s="522"/>
      <c r="Y84" s="522"/>
      <c r="Z84" s="522"/>
      <c r="AA84" s="522"/>
      <c r="AB84" s="522"/>
      <c r="AC84" s="522"/>
      <c r="AD84" s="522"/>
      <c r="AE84" s="522"/>
      <c r="AF84" s="522"/>
      <c r="AG84" s="523"/>
      <c r="AH84" s="362"/>
      <c r="AI84" s="524"/>
      <c r="AJ84" s="524"/>
      <c r="AK84" s="524"/>
      <c r="AL84" s="524"/>
      <c r="AM84" s="524"/>
      <c r="AN84" s="524"/>
      <c r="AO84" s="524"/>
      <c r="AP84" s="524"/>
      <c r="AQ84" s="524"/>
      <c r="AR84" s="524"/>
      <c r="AS84" s="524"/>
      <c r="AT84" s="524"/>
      <c r="AU84" s="524"/>
      <c r="AV84" s="524"/>
      <c r="AW84" s="524"/>
      <c r="AX84" s="362"/>
      <c r="AY84" s="362"/>
      <c r="AZ84" s="362"/>
      <c r="BA84" s="363"/>
      <c r="BB84" s="362"/>
      <c r="BC84" s="362"/>
      <c r="BD84" s="362"/>
      <c r="BE84" s="362"/>
      <c r="BF84" s="524"/>
      <c r="BG84" s="648"/>
    </row>
    <row r="85" spans="5:59" s="520" customFormat="1">
      <c r="E85" s="522"/>
      <c r="F85" s="522"/>
      <c r="G85" s="522"/>
      <c r="H85" s="522"/>
      <c r="I85" s="522"/>
      <c r="J85" s="522"/>
      <c r="K85" s="522"/>
      <c r="L85" s="522"/>
      <c r="M85" s="522"/>
      <c r="N85" s="522"/>
      <c r="O85" s="522"/>
      <c r="P85" s="522"/>
      <c r="Q85" s="522"/>
      <c r="R85" s="522"/>
      <c r="S85" s="522"/>
      <c r="T85" s="522"/>
      <c r="U85" s="522"/>
      <c r="V85" s="522"/>
      <c r="W85" s="522"/>
      <c r="X85" s="522"/>
      <c r="Y85" s="522"/>
      <c r="Z85" s="522"/>
      <c r="AA85" s="522"/>
      <c r="AB85" s="522"/>
      <c r="AC85" s="522"/>
      <c r="AD85" s="522"/>
      <c r="AE85" s="522"/>
      <c r="AF85" s="522"/>
      <c r="AG85" s="523"/>
      <c r="AH85" s="362"/>
      <c r="AI85" s="524"/>
      <c r="AJ85" s="524"/>
      <c r="AK85" s="524"/>
      <c r="AL85" s="524"/>
      <c r="AM85" s="524"/>
      <c r="AN85" s="524"/>
      <c r="AO85" s="524"/>
      <c r="AP85" s="524"/>
      <c r="AQ85" s="524"/>
      <c r="AR85" s="524"/>
      <c r="AS85" s="524"/>
      <c r="AT85" s="524"/>
      <c r="AU85" s="524"/>
      <c r="AV85" s="524"/>
      <c r="AW85" s="524"/>
      <c r="AX85" s="362"/>
      <c r="AY85" s="362"/>
      <c r="AZ85" s="362"/>
      <c r="BA85" s="363"/>
      <c r="BB85" s="362"/>
      <c r="BC85" s="362"/>
      <c r="BD85" s="362"/>
      <c r="BE85" s="362"/>
      <c r="BF85" s="524"/>
      <c r="BG85" s="648"/>
    </row>
    <row r="86" spans="5:59" s="520" customFormat="1">
      <c r="E86" s="522"/>
      <c r="F86" s="522"/>
      <c r="G86" s="522"/>
      <c r="H86" s="522"/>
      <c r="I86" s="522"/>
      <c r="J86" s="522"/>
      <c r="K86" s="522"/>
      <c r="L86" s="522"/>
      <c r="M86" s="522"/>
      <c r="N86" s="522"/>
      <c r="O86" s="522"/>
      <c r="P86" s="522"/>
      <c r="Q86" s="522"/>
      <c r="R86" s="522"/>
      <c r="S86" s="522"/>
      <c r="T86" s="522"/>
      <c r="U86" s="522"/>
      <c r="V86" s="522"/>
      <c r="W86" s="522"/>
      <c r="X86" s="522"/>
      <c r="Y86" s="522"/>
      <c r="Z86" s="522"/>
      <c r="AA86" s="522"/>
      <c r="AB86" s="522"/>
      <c r="AC86" s="522"/>
      <c r="AD86" s="522"/>
      <c r="AE86" s="522"/>
      <c r="AF86" s="522"/>
      <c r="AG86" s="523"/>
      <c r="AH86" s="362"/>
      <c r="AI86" s="524"/>
      <c r="AJ86" s="524"/>
      <c r="AK86" s="524"/>
      <c r="AL86" s="524"/>
      <c r="AM86" s="524"/>
      <c r="AN86" s="524"/>
      <c r="AO86" s="524"/>
      <c r="AP86" s="524"/>
      <c r="AQ86" s="524"/>
      <c r="AR86" s="524"/>
      <c r="AS86" s="524"/>
      <c r="AT86" s="524"/>
      <c r="AU86" s="524"/>
      <c r="AV86" s="524"/>
      <c r="AW86" s="524"/>
      <c r="AX86" s="362"/>
      <c r="AY86" s="362"/>
      <c r="AZ86" s="362"/>
      <c r="BA86" s="363"/>
      <c r="BB86" s="362"/>
      <c r="BC86" s="362"/>
      <c r="BD86" s="362"/>
      <c r="BE86" s="362"/>
      <c r="BF86" s="524"/>
      <c r="BG86" s="648"/>
    </row>
  </sheetData>
  <sheetProtection selectLockedCells="1" selectUnlockedCells="1"/>
  <mergeCells count="6">
    <mergeCell ref="D7:BF7"/>
    <mergeCell ref="D8:BF8"/>
    <mergeCell ref="D10:E11"/>
    <mergeCell ref="D24:E24"/>
    <mergeCell ref="D25:E25"/>
    <mergeCell ref="D26:E26"/>
  </mergeCells>
  <printOptions horizontalCentered="1" verticalCentered="1"/>
  <pageMargins left="0.82677165354330717" right="0.59055118110236227" top="0.78740157480314965" bottom="0.78740157480314965" header="0.51181102362204722" footer="0.51181102362204722"/>
  <pageSetup paperSize="9" scale="66" firstPageNumber="0" orientation="landscape" horizontalDpi="300" verticalDpi="300" r:id="rId1"/>
  <headerFooter alignWithMargins="0">
    <oddHeader>&amp;L&amp;G&amp;R&amp;G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AC"/>
    <pageSetUpPr fitToPage="1"/>
  </sheetPr>
  <dimension ref="C1:BE28"/>
  <sheetViews>
    <sheetView view="pageBreakPreview" topLeftCell="A4" zoomScaleNormal="85" zoomScaleSheetLayoutView="100" workbookViewId="0">
      <selection activeCell="A4" sqref="A1:XFD1048576"/>
    </sheetView>
  </sheetViews>
  <sheetFormatPr defaultColWidth="8.75" defaultRowHeight="15"/>
  <cols>
    <col min="1" max="1" width="1.25" style="7" customWidth="1"/>
    <col min="2" max="2" width="2.75" style="7" customWidth="1"/>
    <col min="3" max="3" width="1.375" style="7" customWidth="1"/>
    <col min="4" max="4" width="18.875" style="7" customWidth="1"/>
    <col min="5" max="10" width="10.875" style="7" bestFit="1" customWidth="1"/>
    <col min="11" max="11" width="11.5" style="7" hidden="1" customWidth="1"/>
    <col min="12" max="14" width="11.125" style="7" customWidth="1"/>
    <col min="15" max="15" width="10.75" style="7" bestFit="1" customWidth="1"/>
    <col min="16" max="16" width="1.375" style="7" customWidth="1"/>
    <col min="17" max="17" width="2.625" style="7" customWidth="1"/>
    <col min="18" max="18" width="19.875" style="7" bestFit="1" customWidth="1"/>
    <col min="19" max="19" width="13.875" style="7" bestFit="1" customWidth="1"/>
    <col min="20" max="20" width="13.625" style="7" bestFit="1" customWidth="1"/>
    <col min="21" max="23" width="13.875" style="7" bestFit="1" customWidth="1"/>
    <col min="24" max="24" width="10.25" style="7" customWidth="1"/>
    <col min="25" max="54" width="8.75" style="7"/>
    <col min="55" max="55" width="15.25" style="7" customWidth="1"/>
    <col min="56" max="16384" width="8.75" style="7"/>
  </cols>
  <sheetData>
    <row r="1" spans="3:24" ht="73.150000000000006" customHeight="1"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3:24" ht="19.5" customHeight="1" thickBot="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3:24" ht="7.9" customHeight="1"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1"/>
    </row>
    <row r="4" spans="3:24" ht="19.899999999999999" customHeight="1">
      <c r="C4" s="12"/>
      <c r="D4" s="13" t="s">
        <v>160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3:24" ht="19.899999999999999" customHeight="1">
      <c r="C5" s="12"/>
      <c r="D5" s="15" t="s">
        <v>161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4"/>
    </row>
    <row r="6" spans="3:24" ht="19.899999999999999" customHeight="1" thickBot="1">
      <c r="C6" s="12"/>
      <c r="D6" s="16" t="s">
        <v>4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4"/>
    </row>
    <row r="7" spans="3:24" s="24" customFormat="1" ht="48" customHeight="1" thickTop="1" thickBot="1">
      <c r="C7" s="17"/>
      <c r="D7" s="387" t="s">
        <v>5</v>
      </c>
      <c r="E7" s="389">
        <v>2011</v>
      </c>
      <c r="F7" s="389">
        <v>2012</v>
      </c>
      <c r="G7" s="389">
        <v>2013</v>
      </c>
      <c r="H7" s="389">
        <v>2014</v>
      </c>
      <c r="I7" s="649">
        <v>2015</v>
      </c>
      <c r="J7" s="649">
        <v>2016</v>
      </c>
      <c r="K7" s="649">
        <v>2016</v>
      </c>
      <c r="L7" s="649">
        <v>2017</v>
      </c>
      <c r="M7" s="21">
        <v>2017</v>
      </c>
      <c r="N7" s="21">
        <v>2018</v>
      </c>
      <c r="O7" s="22" t="s">
        <v>6</v>
      </c>
      <c r="P7" s="23"/>
      <c r="X7" s="2"/>
    </row>
    <row r="8" spans="3:24" s="24" customFormat="1" ht="26.25" customHeight="1" thickTop="1" thickBot="1">
      <c r="C8" s="17"/>
      <c r="D8" s="387"/>
      <c r="E8" s="649" t="s">
        <v>7</v>
      </c>
      <c r="F8" s="649" t="s">
        <v>7</v>
      </c>
      <c r="G8" s="650" t="s">
        <v>7</v>
      </c>
      <c r="H8" s="650" t="s">
        <v>7</v>
      </c>
      <c r="I8" s="650" t="s">
        <v>7</v>
      </c>
      <c r="J8" s="650" t="s">
        <v>7</v>
      </c>
      <c r="K8" s="650" t="s">
        <v>7</v>
      </c>
      <c r="L8" s="650" t="s">
        <v>7</v>
      </c>
      <c r="M8" s="25" t="s">
        <v>8</v>
      </c>
      <c r="N8" s="25" t="s">
        <v>8</v>
      </c>
      <c r="O8" s="25" t="s">
        <v>8</v>
      </c>
      <c r="P8" s="23"/>
      <c r="X8" s="2"/>
    </row>
    <row r="9" spans="3:24" ht="19.899999999999999" customHeight="1" thickTop="1" thickBot="1">
      <c r="C9" s="12"/>
      <c r="D9" s="651" t="s">
        <v>162</v>
      </c>
      <c r="E9" s="652">
        <v>90935668</v>
      </c>
      <c r="F9" s="652">
        <v>87494613</v>
      </c>
      <c r="G9" s="652">
        <v>94990269</v>
      </c>
      <c r="H9" s="652">
        <v>111243406</v>
      </c>
      <c r="I9" s="652">
        <v>104205848</v>
      </c>
      <c r="J9" s="652">
        <v>111551907</v>
      </c>
      <c r="K9" s="652">
        <v>81754590</v>
      </c>
      <c r="L9" s="652">
        <v>110509226</v>
      </c>
      <c r="M9" s="652">
        <v>37462862</v>
      </c>
      <c r="N9" s="652">
        <v>48823481</v>
      </c>
      <c r="O9" s="653">
        <v>30.325016278788318</v>
      </c>
      <c r="P9" s="43"/>
      <c r="Q9" s="44"/>
      <c r="R9" s="44"/>
      <c r="S9" s="41"/>
      <c r="T9" s="41"/>
      <c r="U9" s="41"/>
      <c r="V9" s="41"/>
      <c r="W9" s="41"/>
      <c r="X9" s="42"/>
    </row>
    <row r="10" spans="3:24" s="40" customFormat="1" ht="19.899999999999999" customHeight="1" thickTop="1" thickBot="1">
      <c r="C10" s="38"/>
      <c r="D10" s="651" t="s">
        <v>14</v>
      </c>
      <c r="E10" s="652">
        <v>85397794</v>
      </c>
      <c r="F10" s="652">
        <v>89079136</v>
      </c>
      <c r="G10" s="652">
        <v>91371633</v>
      </c>
      <c r="H10" s="652">
        <v>90974677</v>
      </c>
      <c r="I10" s="652">
        <v>96494267</v>
      </c>
      <c r="J10" s="652">
        <v>112822866</v>
      </c>
      <c r="K10" s="652">
        <v>30738305</v>
      </c>
      <c r="L10" s="652">
        <v>151317088</v>
      </c>
      <c r="M10" s="652">
        <v>51618604</v>
      </c>
      <c r="N10" s="652">
        <v>33054335</v>
      </c>
      <c r="O10" s="654">
        <v>-35.964298840782291</v>
      </c>
      <c r="P10" s="39"/>
      <c r="S10" s="41"/>
      <c r="T10" s="41"/>
      <c r="U10" s="41"/>
      <c r="V10" s="41"/>
      <c r="W10" s="41"/>
      <c r="X10" s="42"/>
    </row>
    <row r="11" spans="3:24" s="35" customFormat="1" ht="19.899999999999999" customHeight="1" thickTop="1" thickBot="1">
      <c r="C11" s="26"/>
      <c r="D11" s="651" t="s">
        <v>9</v>
      </c>
      <c r="E11" s="652">
        <v>138005382</v>
      </c>
      <c r="F11" s="652">
        <v>131319734</v>
      </c>
      <c r="G11" s="652">
        <v>138747999</v>
      </c>
      <c r="H11" s="652">
        <v>138040147</v>
      </c>
      <c r="I11" s="652">
        <v>144035340</v>
      </c>
      <c r="J11" s="652">
        <v>132312774</v>
      </c>
      <c r="K11" s="652">
        <v>59107003</v>
      </c>
      <c r="L11" s="652">
        <v>150242305</v>
      </c>
      <c r="M11" s="652">
        <v>26582086</v>
      </c>
      <c r="N11" s="652">
        <v>28871041</v>
      </c>
      <c r="O11" s="653">
        <v>8.6108930653523643</v>
      </c>
      <c r="P11" s="34"/>
      <c r="S11" s="36"/>
      <c r="T11" s="36"/>
      <c r="U11" s="36"/>
      <c r="V11" s="36"/>
      <c r="W11" s="36"/>
      <c r="X11" s="37"/>
    </row>
    <row r="12" spans="3:24" s="55" customFormat="1" ht="19.899999999999999" customHeight="1" thickTop="1" thickBot="1">
      <c r="C12" s="45"/>
      <c r="D12" s="655" t="s">
        <v>12</v>
      </c>
      <c r="E12" s="656">
        <v>102503913</v>
      </c>
      <c r="F12" s="656">
        <v>108289898</v>
      </c>
      <c r="G12" s="656">
        <v>117037815</v>
      </c>
      <c r="H12" s="656">
        <v>114404662</v>
      </c>
      <c r="I12" s="656">
        <v>118927151</v>
      </c>
      <c r="J12" s="656">
        <v>99363090</v>
      </c>
      <c r="K12" s="656">
        <v>38048035</v>
      </c>
      <c r="L12" s="656">
        <v>73023319</v>
      </c>
      <c r="M12" s="656">
        <v>3926997</v>
      </c>
      <c r="N12" s="656">
        <v>27759897</v>
      </c>
      <c r="O12" s="653">
        <v>606.89885935741734</v>
      </c>
      <c r="P12" s="54"/>
      <c r="S12" s="41"/>
      <c r="T12" s="41"/>
      <c r="U12" s="41"/>
      <c r="V12" s="41"/>
      <c r="W12" s="41"/>
      <c r="X12" s="42"/>
    </row>
    <row r="13" spans="3:24" s="40" customFormat="1" ht="19.899999999999999" customHeight="1" thickTop="1" thickBot="1">
      <c r="C13" s="38"/>
      <c r="D13" s="651" t="s">
        <v>11</v>
      </c>
      <c r="E13" s="652">
        <v>148531297</v>
      </c>
      <c r="F13" s="652">
        <v>129333475</v>
      </c>
      <c r="G13" s="652">
        <v>122046151</v>
      </c>
      <c r="H13" s="652">
        <v>115676495</v>
      </c>
      <c r="I13" s="652">
        <v>121185705</v>
      </c>
      <c r="J13" s="652">
        <v>121696799</v>
      </c>
      <c r="K13" s="652">
        <v>32901432</v>
      </c>
      <c r="L13" s="652">
        <v>161275340</v>
      </c>
      <c r="M13" s="652">
        <v>24566094</v>
      </c>
      <c r="N13" s="652">
        <v>24533815</v>
      </c>
      <c r="O13" s="654">
        <v>-0.13139655005798279</v>
      </c>
      <c r="P13" s="39"/>
      <c r="S13" s="41"/>
      <c r="T13" s="41"/>
      <c r="U13" s="41"/>
      <c r="V13" s="41"/>
      <c r="W13" s="41"/>
      <c r="X13" s="42"/>
    </row>
    <row r="14" spans="3:24" ht="19.899999999999999" customHeight="1" thickTop="1" thickBot="1">
      <c r="C14" s="12"/>
      <c r="D14" s="651" t="s">
        <v>163</v>
      </c>
      <c r="E14" s="652">
        <v>31904538</v>
      </c>
      <c r="F14" s="652">
        <v>42652738</v>
      </c>
      <c r="G14" s="652">
        <v>56618181</v>
      </c>
      <c r="H14" s="652">
        <v>30479918</v>
      </c>
      <c r="I14" s="652">
        <v>40741562</v>
      </c>
      <c r="J14" s="652">
        <v>15421803</v>
      </c>
      <c r="K14" s="652">
        <v>14947110</v>
      </c>
      <c r="L14" s="652">
        <v>28387888</v>
      </c>
      <c r="M14" s="652">
        <v>8725528</v>
      </c>
      <c r="N14" s="652">
        <v>19680324</v>
      </c>
      <c r="O14" s="653">
        <v>125.54880346495936</v>
      </c>
      <c r="P14" s="14"/>
      <c r="S14" s="41"/>
      <c r="T14" s="41"/>
      <c r="U14" s="41"/>
      <c r="V14" s="41"/>
      <c r="W14" s="41"/>
      <c r="X14" s="42"/>
    </row>
    <row r="15" spans="3:24" s="55" customFormat="1" ht="19.899999999999999" customHeight="1" thickTop="1" thickBot="1">
      <c r="C15" s="45"/>
      <c r="D15" s="651" t="s">
        <v>164</v>
      </c>
      <c r="E15" s="652">
        <v>20945962</v>
      </c>
      <c r="F15" s="652">
        <v>19712506</v>
      </c>
      <c r="G15" s="652">
        <v>21218724</v>
      </c>
      <c r="H15" s="652">
        <v>19409849</v>
      </c>
      <c r="I15" s="652">
        <v>16487000</v>
      </c>
      <c r="J15" s="652">
        <v>17665617</v>
      </c>
      <c r="K15" s="652">
        <v>15760807</v>
      </c>
      <c r="L15" s="652">
        <v>25424832</v>
      </c>
      <c r="M15" s="652">
        <v>10467598</v>
      </c>
      <c r="N15" s="652">
        <v>14019790</v>
      </c>
      <c r="O15" s="653">
        <v>33.935120550101374</v>
      </c>
      <c r="P15" s="54"/>
      <c r="Q15" s="57"/>
      <c r="S15" s="41"/>
      <c r="T15" s="41"/>
      <c r="U15" s="41"/>
      <c r="V15" s="41"/>
      <c r="W15" s="41"/>
      <c r="X15" s="42"/>
    </row>
    <row r="16" spans="3:24" s="55" customFormat="1" ht="19.899999999999999" customHeight="1" thickTop="1" thickBot="1">
      <c r="C16" s="45"/>
      <c r="D16" s="651" t="s">
        <v>165</v>
      </c>
      <c r="E16" s="652">
        <v>20492260</v>
      </c>
      <c r="F16" s="652">
        <v>19413326</v>
      </c>
      <c r="G16" s="652">
        <v>20533307</v>
      </c>
      <c r="H16" s="652">
        <v>22230878</v>
      </c>
      <c r="I16" s="652">
        <v>16638802</v>
      </c>
      <c r="J16" s="652">
        <v>18604313</v>
      </c>
      <c r="K16" s="652">
        <v>12480131</v>
      </c>
      <c r="L16" s="652">
        <v>17885153</v>
      </c>
      <c r="M16" s="652">
        <v>6909948</v>
      </c>
      <c r="N16" s="652">
        <v>7450946</v>
      </c>
      <c r="O16" s="653">
        <v>7.8292629698515803</v>
      </c>
      <c r="P16" s="54"/>
      <c r="Q16" s="57"/>
      <c r="S16" s="41"/>
      <c r="T16" s="41"/>
      <c r="U16" s="41"/>
      <c r="V16" s="41"/>
      <c r="W16" s="41"/>
      <c r="X16" s="42"/>
    </row>
    <row r="17" spans="3:57" s="66" customFormat="1" ht="26.25" customHeight="1" thickTop="1" thickBot="1">
      <c r="C17" s="58"/>
      <c r="D17" s="657" t="s">
        <v>166</v>
      </c>
      <c r="E17" s="658">
        <v>638716814</v>
      </c>
      <c r="F17" s="658">
        <v>627295426</v>
      </c>
      <c r="G17" s="658">
        <v>662564079</v>
      </c>
      <c r="H17" s="658">
        <v>642460032</v>
      </c>
      <c r="I17" s="658">
        <v>658715675</v>
      </c>
      <c r="J17" s="658">
        <v>629439169</v>
      </c>
      <c r="K17" s="658">
        <v>285737413</v>
      </c>
      <c r="L17" s="658">
        <v>718065151</v>
      </c>
      <c r="M17" s="658">
        <v>170259717</v>
      </c>
      <c r="N17" s="658">
        <v>204193629</v>
      </c>
      <c r="O17" s="659">
        <v>19.930675674739895</v>
      </c>
      <c r="P17" s="65"/>
      <c r="R17" s="660"/>
      <c r="S17" s="661"/>
      <c r="T17" s="36"/>
      <c r="U17" s="36"/>
      <c r="V17" s="36"/>
      <c r="W17" s="36"/>
    </row>
    <row r="18" spans="3:57" ht="19.899999999999999" customHeight="1" thickTop="1" thickBot="1">
      <c r="C18" s="12"/>
      <c r="D18" s="662" t="s">
        <v>167</v>
      </c>
      <c r="E18" s="663">
        <v>0.16048413123503588</v>
      </c>
      <c r="F18" s="663">
        <v>0.17262982242755903</v>
      </c>
      <c r="G18" s="663">
        <v>0.17664376731175008</v>
      </c>
      <c r="H18" s="663">
        <v>0.17807280811516693</v>
      </c>
      <c r="I18" s="663">
        <v>0.18054398204506064</v>
      </c>
      <c r="J18" s="663">
        <v>0.15785971845040994</v>
      </c>
      <c r="K18" s="663">
        <v>0.13315734401221027</v>
      </c>
      <c r="L18" s="663">
        <v>0.10169455918910066</v>
      </c>
      <c r="M18" s="663">
        <v>2.3064745256213482E-2</v>
      </c>
      <c r="N18" s="663">
        <v>0.13594888898321111</v>
      </c>
      <c r="O18" s="653"/>
      <c r="P18" s="43"/>
      <c r="R18" s="660"/>
      <c r="S18" s="661"/>
      <c r="X18" s="42"/>
    </row>
    <row r="19" spans="3:57" s="66" customFormat="1" ht="25.5" customHeight="1" thickTop="1" thickBot="1">
      <c r="C19" s="58"/>
      <c r="D19" s="657" t="s">
        <v>20</v>
      </c>
      <c r="E19" s="664">
        <v>649802728</v>
      </c>
      <c r="F19" s="664">
        <v>636315642</v>
      </c>
      <c r="G19" s="664">
        <v>675787002</v>
      </c>
      <c r="H19" s="664">
        <v>658485602</v>
      </c>
      <c r="I19" s="664">
        <v>673932529</v>
      </c>
      <c r="J19" s="664">
        <v>651056460</v>
      </c>
      <c r="K19" s="664">
        <v>297995855</v>
      </c>
      <c r="L19" s="664">
        <v>736051957</v>
      </c>
      <c r="M19" s="664">
        <v>175386098</v>
      </c>
      <c r="N19" s="664">
        <v>211331242</v>
      </c>
      <c r="O19" s="659">
        <v>20.494864992093053</v>
      </c>
      <c r="P19" s="65"/>
      <c r="R19" s="665"/>
      <c r="S19" s="666"/>
    </row>
    <row r="20" spans="3:57" ht="19.899999999999999" customHeight="1" thickTop="1" thickBot="1">
      <c r="C20" s="12"/>
      <c r="D20" s="662" t="s">
        <v>21</v>
      </c>
      <c r="E20" s="667">
        <v>0.15774620293683964</v>
      </c>
      <c r="F20" s="667">
        <v>0.17018267484299876</v>
      </c>
      <c r="G20" s="667">
        <v>0.17318743132617989</v>
      </c>
      <c r="H20" s="667">
        <v>0.17373904858742834</v>
      </c>
      <c r="I20" s="667">
        <v>0.17646744426547781</v>
      </c>
      <c r="J20" s="667">
        <v>0.15261823836292171</v>
      </c>
      <c r="K20" s="667">
        <v>0.12767974574679905</v>
      </c>
      <c r="L20" s="667">
        <v>9.9209462464617829E-2</v>
      </c>
      <c r="M20" s="667">
        <v>2.2390583089430496E-2</v>
      </c>
      <c r="N20" s="667">
        <v>0.13135727939364497</v>
      </c>
      <c r="O20" s="654"/>
      <c r="P20" s="43"/>
      <c r="R20" s="660"/>
      <c r="S20" s="661"/>
      <c r="X20" s="42"/>
    </row>
    <row r="21" spans="3:57" s="66" customFormat="1" ht="24.75" customHeight="1" thickTop="1" thickBot="1">
      <c r="C21" s="58"/>
      <c r="D21" s="657" t="s">
        <v>22</v>
      </c>
      <c r="E21" s="668">
        <v>0.98293956993052201</v>
      </c>
      <c r="F21" s="668">
        <v>7.7389870874237265E-2</v>
      </c>
      <c r="G21" s="668">
        <v>0.98043329782776734</v>
      </c>
      <c r="H21" s="668">
        <v>0.97566299103378118</v>
      </c>
      <c r="I21" s="668">
        <v>0.97742080498387696</v>
      </c>
      <c r="J21" s="668">
        <v>0.96679659549035113</v>
      </c>
      <c r="K21" s="668">
        <v>0.95886371640974666</v>
      </c>
      <c r="L21" s="668">
        <v>0.97556312998159722</v>
      </c>
      <c r="M21" s="668">
        <v>0.97077088173773041</v>
      </c>
      <c r="N21" s="668">
        <v>0.96622547176436879</v>
      </c>
      <c r="O21" s="659">
        <v>-0.4682268554682123</v>
      </c>
      <c r="P21" s="72"/>
      <c r="R21" s="660"/>
      <c r="S21" s="661"/>
    </row>
    <row r="22" spans="3:57" ht="15.75" thickTop="1">
      <c r="C22" s="12"/>
      <c r="D22" s="73" t="s">
        <v>23</v>
      </c>
      <c r="E22" s="669"/>
      <c r="F22" s="669"/>
      <c r="G22" s="669"/>
      <c r="H22" s="669"/>
      <c r="I22" s="669"/>
      <c r="J22" s="669"/>
      <c r="K22" s="669"/>
      <c r="L22" s="669"/>
      <c r="M22" s="669"/>
      <c r="N22" s="669"/>
      <c r="O22" s="78"/>
      <c r="P22" s="14"/>
      <c r="R22" s="660"/>
      <c r="S22" s="661"/>
    </row>
    <row r="23" spans="3:57">
      <c r="C23" s="12"/>
      <c r="D23" s="73" t="s">
        <v>24</v>
      </c>
      <c r="E23" s="670"/>
      <c r="F23" s="670"/>
      <c r="G23" s="670"/>
      <c r="H23" s="670"/>
      <c r="I23" s="670"/>
      <c r="J23" s="670"/>
      <c r="K23" s="670"/>
      <c r="L23" s="670"/>
      <c r="M23" s="670"/>
      <c r="N23" s="670"/>
      <c r="O23" s="78"/>
      <c r="P23" s="14"/>
    </row>
    <row r="24" spans="3:57" ht="7.5" customHeight="1" thickBot="1">
      <c r="C24" s="80"/>
      <c r="D24" s="81"/>
      <c r="E24" s="81"/>
      <c r="F24" s="81"/>
      <c r="G24" s="81"/>
      <c r="H24" s="81"/>
      <c r="I24" s="81"/>
      <c r="J24" s="671"/>
      <c r="K24" s="671"/>
      <c r="L24" s="671"/>
      <c r="M24" s="671"/>
      <c r="N24" s="671"/>
      <c r="O24" s="81"/>
      <c r="P24" s="83"/>
    </row>
    <row r="25" spans="3:57" ht="12" customHeight="1">
      <c r="D25" s="85"/>
      <c r="E25" s="85"/>
      <c r="BE25" s="84"/>
    </row>
    <row r="26" spans="3:57">
      <c r="P26" s="3"/>
      <c r="BE26" s="84"/>
    </row>
    <row r="27" spans="3:57">
      <c r="BE27" s="84"/>
    </row>
    <row r="28" spans="3:57">
      <c r="BE28" s="84"/>
    </row>
  </sheetData>
  <sheetProtection selectLockedCells="1" selectUnlockedCells="1"/>
  <mergeCells count="5">
    <mergeCell ref="D4:O4"/>
    <mergeCell ref="D5:O5"/>
    <mergeCell ref="D6:O6"/>
    <mergeCell ref="D7:D8"/>
    <mergeCell ref="D25:E25"/>
  </mergeCells>
  <printOptions horizontalCentered="1"/>
  <pageMargins left="0.78740157480314965" right="0.78740157480314965" top="0.86614173228346458" bottom="0.86614173228346458" header="0.51181102362204722" footer="0.51181102362204722"/>
  <pageSetup paperSize="9" scale="87" firstPageNumber="0" orientation="landscape" horizontalDpi="300" verticalDpi="300" r:id="rId1"/>
  <headerFooter alignWithMargins="0">
    <oddHeader>&amp;L&amp;G&amp;R&amp;G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AC"/>
  </sheetPr>
  <dimension ref="A2:K44"/>
  <sheetViews>
    <sheetView tabSelected="1" view="pageBreakPreview" topLeftCell="A31" zoomScaleNormal="100" zoomScaleSheetLayoutView="100" workbookViewId="0">
      <selection activeCell="O56" sqref="O56"/>
    </sheetView>
  </sheetViews>
  <sheetFormatPr defaultColWidth="8.25" defaultRowHeight="14.25"/>
  <cols>
    <col min="1" max="1" width="2.25" customWidth="1"/>
    <col min="6" max="6" width="13" customWidth="1"/>
    <col min="7" max="7" width="10.875" customWidth="1"/>
    <col min="8" max="8" width="13.375" customWidth="1"/>
    <col min="9" max="10" width="10.25" customWidth="1"/>
    <col min="11" max="11" width="5" customWidth="1"/>
    <col min="12" max="12" width="1.75" customWidth="1"/>
  </cols>
  <sheetData>
    <row r="2" spans="1:11" ht="48" customHeight="1"/>
    <row r="6" spans="1:11" ht="26.25">
      <c r="B6" s="672" t="s">
        <v>168</v>
      </c>
      <c r="C6" s="672"/>
      <c r="D6" s="672"/>
      <c r="E6" s="672"/>
      <c r="F6" s="672"/>
      <c r="G6" s="672"/>
      <c r="H6" s="672"/>
      <c r="I6" s="672"/>
      <c r="J6" s="672"/>
      <c r="K6" s="672"/>
    </row>
    <row r="7" spans="1:11" ht="20.25">
      <c r="K7" s="673"/>
    </row>
    <row r="8" spans="1:11" ht="20.25">
      <c r="A8" s="674"/>
      <c r="B8" s="674"/>
      <c r="C8" s="674"/>
      <c r="D8" s="674"/>
      <c r="E8" s="674"/>
      <c r="F8" s="674"/>
      <c r="G8" s="674"/>
      <c r="H8" s="674"/>
      <c r="I8" s="674"/>
      <c r="J8" s="674"/>
      <c r="K8" s="674"/>
    </row>
    <row r="36" spans="1:11" ht="15.75">
      <c r="A36" s="675"/>
      <c r="B36" s="675"/>
      <c r="C36" s="675"/>
      <c r="D36" s="675"/>
      <c r="E36" s="675"/>
      <c r="F36" s="675"/>
      <c r="G36" s="675"/>
      <c r="H36" s="675"/>
      <c r="I36" s="675"/>
      <c r="J36" s="675"/>
      <c r="K36" s="675"/>
    </row>
    <row r="37" spans="1:11" ht="15.75">
      <c r="A37" s="676"/>
      <c r="B37" s="676"/>
      <c r="C37" s="676"/>
      <c r="D37" s="676"/>
      <c r="E37" s="676"/>
      <c r="F37" s="676"/>
      <c r="G37" s="676"/>
      <c r="H37" s="676"/>
      <c r="I37" s="676"/>
      <c r="J37" s="676"/>
      <c r="K37" s="676"/>
    </row>
    <row r="38" spans="1:11" ht="15.75">
      <c r="A38" s="676"/>
      <c r="B38" s="676"/>
      <c r="C38" s="676"/>
      <c r="D38" s="676"/>
      <c r="E38" s="676"/>
      <c r="F38" s="676"/>
      <c r="G38" s="676"/>
      <c r="H38" s="676"/>
      <c r="I38" s="676"/>
      <c r="J38" s="676"/>
      <c r="K38" s="676"/>
    </row>
    <row r="39" spans="1:11" ht="15.75">
      <c r="A39" s="676"/>
      <c r="B39" s="676"/>
      <c r="C39" s="676"/>
      <c r="D39" s="676"/>
      <c r="E39" s="676"/>
      <c r="F39" s="676"/>
      <c r="G39" s="676"/>
      <c r="H39" s="676"/>
      <c r="I39" s="676"/>
      <c r="J39" s="676"/>
      <c r="K39" s="676"/>
    </row>
    <row r="40" spans="1:11" ht="15.75">
      <c r="A40" s="676"/>
      <c r="B40" s="676"/>
      <c r="C40" s="676"/>
      <c r="D40" s="676"/>
      <c r="E40" s="676"/>
      <c r="F40" s="676"/>
      <c r="G40" s="676"/>
      <c r="H40" s="676"/>
      <c r="I40" s="676"/>
      <c r="J40" s="676"/>
      <c r="K40" s="676"/>
    </row>
    <row r="41" spans="1:11" ht="15.75">
      <c r="A41" s="677"/>
      <c r="B41" s="677"/>
      <c r="C41" s="677"/>
      <c r="D41" s="677"/>
      <c r="E41" s="677"/>
      <c r="F41" s="677"/>
      <c r="G41" s="677"/>
      <c r="H41" s="677"/>
      <c r="I41" s="677"/>
      <c r="J41" s="677"/>
      <c r="K41" s="677"/>
    </row>
    <row r="42" spans="1:11" ht="15.75">
      <c r="A42" s="677"/>
      <c r="B42" s="677"/>
      <c r="C42" s="677"/>
      <c r="D42" s="677"/>
      <c r="E42" s="677"/>
      <c r="F42" s="677"/>
      <c r="G42" s="677"/>
      <c r="H42" s="677"/>
      <c r="I42" s="677"/>
      <c r="J42" s="677"/>
      <c r="K42" s="677"/>
    </row>
    <row r="43" spans="1:11" ht="15.75">
      <c r="A43" s="677"/>
      <c r="B43" s="677"/>
      <c r="C43" s="677"/>
      <c r="D43" s="677"/>
      <c r="E43" s="677"/>
      <c r="F43" s="677"/>
      <c r="G43" s="677"/>
      <c r="H43" s="677"/>
      <c r="I43" s="677"/>
      <c r="J43" s="677"/>
    </row>
    <row r="44" spans="1:11" ht="15.75">
      <c r="A44" s="678"/>
      <c r="B44" s="678"/>
      <c r="C44" s="678"/>
      <c r="D44" s="678"/>
      <c r="E44" s="678"/>
      <c r="F44" s="678"/>
      <c r="G44" s="678"/>
      <c r="H44" s="678"/>
      <c r="I44" s="678"/>
      <c r="J44" s="678"/>
      <c r="K44" s="678"/>
    </row>
  </sheetData>
  <sheetProtection selectLockedCells="1" selectUnlockedCells="1"/>
  <mergeCells count="2">
    <mergeCell ref="B6:K6"/>
    <mergeCell ref="A36:K36"/>
  </mergeCells>
  <pageMargins left="0.51181102362204722" right="0.51181102362204722" top="0.78740157480314965" bottom="0.78740157480314965" header="0.51181102362204722" footer="0.51181102362204722"/>
  <pageSetup paperSize="9" scale="82" firstPageNumber="0" orientation="portrait" horizontalDpi="300" verticalDpi="300" r:id="rId1"/>
  <headerFooter alignWithMargins="0"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Capa_maio2018</vt:lpstr>
      <vt:lpstr>BR_Exp NE_BR 2010_MAIO2018</vt:lpstr>
      <vt:lpstr>CE Exp.TOTAIS 2010_MAIO2018</vt:lpstr>
      <vt:lpstr>CE Frutas 2010_MAIO2018</vt:lpstr>
      <vt:lpstr>CE Agronegocios2010_MAIO2018</vt:lpstr>
      <vt:lpstr>1_BR_Exp FRUTA 2011_18</vt:lpstr>
      <vt:lpstr>Câmaras</vt:lpstr>
      <vt:lpstr>'1_BR_Exp FRUTA 2011_18'!Area_de_impressao</vt:lpstr>
      <vt:lpstr>'BR_Exp NE_BR 2010_MAIO2018'!Area_de_impressao</vt:lpstr>
      <vt:lpstr>Câmaras!Area_de_impressao</vt:lpstr>
      <vt:lpstr>Capa_maio2018!Area_de_impressao</vt:lpstr>
      <vt:lpstr>'CE Agronegocios2010_MAIO2018'!Area_de_impressao</vt:lpstr>
      <vt:lpstr>'CE Exp.TOTAIS 2010_MAIO2018'!Area_de_impressao</vt:lpstr>
      <vt:lpstr>'CE Frutas 2010_MAIO2018'!Area_de_impressao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dcterms:created xsi:type="dcterms:W3CDTF">2018-05-28T19:27:43Z</dcterms:created>
  <dcterms:modified xsi:type="dcterms:W3CDTF">2018-05-28T19:30:32Z</dcterms:modified>
</cp:coreProperties>
</file>